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426379\Documents\แผนปฏิบัติปี 2566\"/>
    </mc:Choice>
  </mc:AlternateContent>
  <xr:revisionPtr revIDLastSave="0" documentId="13_ncr:1_{6F66EF31-4F12-4D84-9685-2D60619922EF}" xr6:coauthVersionLast="36" xr6:coauthVersionMax="36" xr10:uidLastSave="{00000000-0000-0000-0000-000000000000}"/>
  <bookViews>
    <workbookView xWindow="0" yWindow="0" windowWidth="7425" windowHeight="4575" activeTab="4" xr2:uid="{00000000-000D-0000-FFFF-FFFF00000000}"/>
  </bookViews>
  <sheets>
    <sheet name="สรุปจำนวนแผน" sheetId="19" r:id="rId1"/>
    <sheet name="ด้านเป้าหมาย" sheetId="1" r:id="rId2"/>
    <sheet name="ด้านลูกค้า" sheetId="2" r:id="rId3"/>
    <sheet name="ด้านกระบวนการภายใน" sheetId="3" r:id="rId4"/>
    <sheet name="เรียนรู้และพัฒนา" sheetId="4" r:id="rId5"/>
  </sheets>
  <definedNames>
    <definedName name="_____DAT2">#REF!</definedName>
    <definedName name="_____DAT6">#REF!</definedName>
    <definedName name="____DAT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3">#REF!</definedName>
    <definedName name="____DAT4">#REF!</definedName>
    <definedName name="____DAT5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DAT1">#REF!</definedName>
    <definedName name="_DAT10">#REF!</definedName>
    <definedName name="_DAT1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tt">#REF!</definedName>
    <definedName name="tttttttt">#REF!</definedName>
    <definedName name="กฟ">#REF!</definedName>
    <definedName name="ด">#REF!</definedName>
    <definedName name="ป59">#REF!</definedName>
    <definedName name="ป60">#REF!</definedName>
    <definedName name="พพ">#REF!</definedName>
    <definedName name="ฟ">#REF!</definedName>
  </definedNames>
  <calcPr calcId="191029"/>
</workbook>
</file>

<file path=xl/calcChain.xml><?xml version="1.0" encoding="utf-8"?>
<calcChain xmlns="http://schemas.openxmlformats.org/spreadsheetml/2006/main">
  <c r="J7" i="19" l="1"/>
  <c r="I7" i="19"/>
  <c r="H7" i="19"/>
  <c r="G7" i="19"/>
  <c r="F7" i="19"/>
  <c r="E7" i="19"/>
  <c r="D7" i="19"/>
  <c r="C7" i="19"/>
  <c r="B7" i="19" l="1"/>
  <c r="B8" i="19" s="1"/>
</calcChain>
</file>

<file path=xl/sharedStrings.xml><?xml version="1.0" encoding="utf-8"?>
<sst xmlns="http://schemas.openxmlformats.org/spreadsheetml/2006/main" count="1430" uniqueCount="530">
  <si>
    <t>แผนปฏิบัติการประจำปี 2566 (ทบทวนครั้งที่ 1) สายงานการไฟฟ้า ภาค 1</t>
  </si>
  <si>
    <t>ด้านเป้าหมาย (Goal)</t>
  </si>
  <si>
    <t>1. วัตถุประสงค์เชิงยุทธศาสตร์</t>
  </si>
  <si>
    <t xml:space="preserve">2. กลยุทธ์ระดับองค์กร </t>
  </si>
  <si>
    <t>3. เกณฑ์วัดการดำเนินงานระดับองค์กร</t>
  </si>
  <si>
    <t>4. เป้าหมาย</t>
  </si>
  <si>
    <t>SO1 ยกระดับการบริหารจัดการระดับสากลด้วยดิจิทัลและนวัตกรรม</t>
  </si>
  <si>
    <t>มุมมอง Goal (Finance Social Environment: FSE)</t>
  </si>
  <si>
    <t xml:space="preserve">1.อัตราผลตอบแทนต่อสินทรัพย์รวม (ROA) </t>
  </si>
  <si>
    <t>ร้อยละ 3.39</t>
  </si>
  <si>
    <t>โดยมีทุนมนุษย์เป็นแกนขับเคลื่อนสำคัญ</t>
  </si>
  <si>
    <t>2. การบริหารค่าใช้จ่ายจาก การดำเนินงาน (CPI-X)</t>
  </si>
  <si>
    <t>33,691 ล้านบาท</t>
  </si>
  <si>
    <t>5. กลยุทธ์ระดับสายงาน</t>
  </si>
  <si>
    <t>6. เกณฑ์วัดการดำเนินงาน</t>
  </si>
  <si>
    <t>7. เป้าหมาย</t>
  </si>
  <si>
    <t>-</t>
  </si>
  <si>
    <t>1.การบริหารค่าใช้จ่ายในการดำเนินงาน</t>
  </si>
  <si>
    <t>ร้อบละ 96</t>
  </si>
  <si>
    <t xml:space="preserve">     </t>
  </si>
  <si>
    <t>ของสายงาน (ส่วนกลาง)</t>
  </si>
  <si>
    <t>2.การบริหารค่าใช้จ่ายในการดำเนินงาน</t>
  </si>
  <si>
    <t>รอค่าเป้าหมาย</t>
  </si>
  <si>
    <t>ของสายงาน(ส่วนภูมิภาค)</t>
  </si>
  <si>
    <t>8. แผนงาน/โครงการ/งาน</t>
  </si>
  <si>
    <t>9. แผนปฏิบัติ</t>
  </si>
  <si>
    <t>เป้าหมาย</t>
  </si>
  <si>
    <t>ผลการดำเนินงาน</t>
  </si>
  <si>
    <t>13.งบประมาณ</t>
  </si>
  <si>
    <t>รวม</t>
  </si>
  <si>
    <t>(Operating Strategies หรือ Strategic Initiatives)</t>
  </si>
  <si>
    <t>(ระบุกิจกรรมหลักพร้อมปริมาณหรือเป้าหมาย)</t>
  </si>
  <si>
    <t>สถานที่</t>
  </si>
  <si>
    <t>ช่วงเวลา</t>
  </si>
  <si>
    <t>ไตรมาส 1</t>
  </si>
  <si>
    <t>ไตรมาส 2</t>
  </si>
  <si>
    <t>ไตรมาส 3</t>
  </si>
  <si>
    <t>ไตรมาส 4</t>
  </si>
  <si>
    <t>หน่วยงานหลัก</t>
  </si>
  <si>
    <t>(ล้านบาท)</t>
  </si>
  <si>
    <t>(Activities / Action Steps)</t>
  </si>
  <si>
    <t>(1) ลงทุน
(2) ทำการ</t>
  </si>
  <si>
    <t xml:space="preserve">1. แผนการบริหารค่าใช้จ่ายในการดำเนินงาน </t>
  </si>
  <si>
    <t>ฝอภ.(ภ1)</t>
  </si>
  <si>
    <t>ทุกไตรมาส</t>
  </si>
  <si>
    <t>เกณฑ์ค่าใช้จ่ายในการดำเนินงานส่วนภูมิภาค</t>
  </si>
  <si>
    <t xml:space="preserve">1.1 บริหารและควบคุมค่าใช้จ่ายในการดำเนินงานของ </t>
  </si>
  <si>
    <t xml:space="preserve">   (ส่วนภูมิภาค)</t>
  </si>
  <si>
    <t xml:space="preserve">     กฟข. ให้อยู่ในกรอบวงเงินงบประมาณทำการปี 2566 ตามเกณฑ์ กฟภ.</t>
  </si>
  <si>
    <t>จำนวนเงิน</t>
  </si>
  <si>
    <t>2.  แผนการบริหารและควบคุมค่าใช้จ่ายที่ควบคุม</t>
  </si>
  <si>
    <t xml:space="preserve">2.1 บริหารและควบคุมค่าใช้จ่ายที่ควบคุมได้ 7 ประเภท </t>
  </si>
  <si>
    <t xml:space="preserve">   ได้ 7 ประเภท (ส่วนภูมิภาค)</t>
  </si>
  <si>
    <t xml:space="preserve">     ให้อยู่ในกรอบวงเงินงบประมาณทำการปี 2566</t>
  </si>
  <si>
    <r>
      <rPr>
        <b/>
        <sz val="16"/>
        <color theme="1"/>
        <rFont val="TH SarabunPSK"/>
        <family val="2"/>
      </rPr>
      <t xml:space="preserve">เป้าหมาย  </t>
    </r>
    <r>
      <rPr>
        <b/>
        <sz val="16"/>
        <color rgb="FFFF0000"/>
        <rFont val="TH SarabunPSK"/>
        <family val="2"/>
      </rPr>
      <t>รอบันทึกข้อตกลง ประจำปี 2566</t>
    </r>
  </si>
  <si>
    <t xml:space="preserve"> เกณฑ์วัดการดำเนินงานตามบันทึกข้อตกลงการดำเนินงานของ รองผู้ว่าการการไฟฟ้าภาค 1</t>
  </si>
  <si>
    <t xml:space="preserve">    แผนการลงทุน</t>
  </si>
  <si>
    <t xml:space="preserve">     บริหารแผนการเบิกจ่ายงบลงทุน (งบ P และงบ I)</t>
  </si>
  <si>
    <t xml:space="preserve">     และงบสำรองกรณีจำเป็นเร่งด่วน ประจำปี 2566</t>
  </si>
  <si>
    <r>
      <rPr>
        <b/>
        <sz val="16"/>
        <color theme="1"/>
        <rFont val="TH SarabunPSK"/>
        <family val="2"/>
      </rPr>
      <t xml:space="preserve">เป้าหมาย ร้อยละ 100 ตามบันทึกข้อตกลงรผก.(ภ1) </t>
    </r>
    <r>
      <rPr>
        <b/>
        <sz val="16"/>
        <color rgb="FFC00000"/>
        <rFont val="TH SarabunPSK"/>
        <family val="2"/>
      </rPr>
      <t>เห็นชอบ ลว. 28 ก.พ.65</t>
    </r>
  </si>
  <si>
    <t>ใช้ค่าเป้าหมายเดิม ตามหนังสือที่  กจง.(ภ1)(สง.)463/2565 ลว. 28 ก.พ.65</t>
  </si>
  <si>
    <t>100 %</t>
  </si>
  <si>
    <r>
      <rPr>
        <b/>
        <sz val="16"/>
        <color theme="1"/>
        <rFont val="TH SarabunPSK"/>
        <family val="2"/>
      </rPr>
      <t>เป้าหมาย ร้อยละ 100 ตามบันทึกข้อตกลงรผก.(ภ1) เ</t>
    </r>
    <r>
      <rPr>
        <b/>
        <sz val="16"/>
        <color rgb="FFC00000"/>
        <rFont val="TH SarabunPSK"/>
        <family val="2"/>
      </rPr>
      <t>ห็นชอบ ลว.28 ก.พ.65</t>
    </r>
  </si>
  <si>
    <t>ผบน.กซข.</t>
  </si>
  <si>
    <t xml:space="preserve"> เกณฑ์บริหารสินทรัพย์</t>
  </si>
  <si>
    <r>
      <rPr>
        <u/>
        <sz val="16"/>
        <color theme="1"/>
        <rFont val="TH SarabunPSK"/>
        <family val="2"/>
      </rPr>
      <t>ไม่นับ</t>
    </r>
    <r>
      <rPr>
        <sz val="16"/>
        <color theme="1"/>
        <rFont val="TH SarabunPSK"/>
        <family val="2"/>
      </rPr>
      <t>รวมกรณีต่างๆ ดังนี้</t>
    </r>
  </si>
  <si>
    <t xml:space="preserve"> 1.งานที่อยู่ในความรับผิดชอบของสำนักงานใหญ่</t>
  </si>
  <si>
    <t>ฝวบ., ฝบพ.</t>
  </si>
  <si>
    <t xml:space="preserve"> 2.งานหมู่บ้าน/ที่ดินจัดสรร </t>
  </si>
  <si>
    <t xml:space="preserve"> 3.งานทรัพย์สินของผู้ใช้ไฟ (C02.2) </t>
  </si>
  <si>
    <t xml:space="preserve"> 4.งานที่อยู่ในสถานะยกเลิกงาน (E2)</t>
  </si>
  <si>
    <t xml:space="preserve"> 5.งานที่อยู่ในสถานะหยุดงานชั่วคราวจาก กฟภ. (C4)</t>
  </si>
  <si>
    <t xml:space="preserve"> 6.งานที่อยู่ในสถานะหยุดงานชั่วคราวจากผู้ใช้ไฟ (C5)</t>
  </si>
  <si>
    <t>ผบส.กบญ., ผกร.กกค.</t>
  </si>
  <si>
    <t xml:space="preserve"> 7.งานที่อยู่ในสถานะหยุดงานชั่วคราวจากบ้านจัดสรร (C6)</t>
  </si>
  <si>
    <t xml:space="preserve"> 8.งานที่มีประเภทงาน 00, 60, 61, 62, 70, 99</t>
  </si>
  <si>
    <t>3. งานบริหารสินทรัพย์ด้านลูกหนี้ค่าพาดสายสื่อสารโทรคมนาคม</t>
  </si>
  <si>
    <t>3.1 เร่งรัดและติดตามให้มีการชำระหนี้ค่าพาดสายสื่อสารโทรคมนาคม</t>
  </si>
  <si>
    <t>กฟน.1-3</t>
  </si>
  <si>
    <t>ไตรมาสที่ 1-4</t>
  </si>
  <si>
    <t>ค่าเกณฑ์ตามบันทึกเลขที่ กจท.(ภ1)(สง.) 550/2563 ลว. 12 มี.ค. 2563</t>
  </si>
  <si>
    <t>คำนิยาม</t>
  </si>
  <si>
    <t>ที่เกิดขึ้นระหว่างปี 2564</t>
  </si>
  <si>
    <t xml:space="preserve">    ที่เกิดขึ้นระหว่างปี 2564  ให้เป็นไปตามเป้าหมาย</t>
  </si>
  <si>
    <t xml:space="preserve">เป้าหมาย   ค่าเกณฑ์ระดับ 5 </t>
  </si>
  <si>
    <r>
      <rPr>
        <sz val="16"/>
        <color theme="1"/>
        <rFont val="TH SarabunPSK"/>
        <family val="2"/>
      </rPr>
      <t xml:space="preserve">    ร้อยละความสำเร็จ = 
     </t>
    </r>
    <r>
      <rPr>
        <u/>
        <sz val="16"/>
        <color theme="1"/>
        <rFont val="TH SarabunPSK"/>
        <family val="2"/>
      </rPr>
      <t xml:space="preserve">มูลค่าลูกหนี้ค่าเช่าพาดสายสื่อสาร ที่เกิดขึ้นระหว่างปี 2564 ที่จัดเก็บได้สะสม x 100
</t>
    </r>
    <r>
      <rPr>
        <sz val="16"/>
        <color theme="1"/>
        <rFont val="TH SarabunPSK"/>
        <family val="2"/>
      </rPr>
      <t xml:space="preserve">                     มูลค่าลูกหนี้ค่าเช่าพาดสายสื่อสาร ที่เกิดขึ้นระหว่างปี 2564 สะสม</t>
    </r>
    <r>
      <rPr>
        <u/>
        <sz val="16"/>
        <color theme="1"/>
        <rFont val="TH SarabunPSK"/>
        <family val="2"/>
      </rPr>
      <t xml:space="preserve">
</t>
    </r>
  </si>
  <si>
    <t>ให้ครบถ้วนตามที่กำหนด</t>
  </si>
  <si>
    <r>
      <rPr>
        <b/>
        <u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: ยกเว้น</t>
    </r>
  </si>
  <si>
    <r>
      <rPr>
        <sz val="16"/>
        <color theme="1"/>
        <rFont val="TH SarabunPSK"/>
        <family val="2"/>
      </rPr>
      <t xml:space="preserve">กฟน.1 นำเสนอเป็น </t>
    </r>
    <r>
      <rPr>
        <sz val="16"/>
        <color rgb="FFFF0000"/>
        <rFont val="TH SarabunPSK"/>
        <family val="2"/>
      </rPr>
      <t>เกณฑ์วัดรายได้ค่าเช่าพาดสายสื่อสารโทรคมนาคม ระหว่างปี 2564</t>
    </r>
    <r>
      <rPr>
        <sz val="16"/>
        <color theme="1"/>
        <rFont val="TH SarabunPSK"/>
        <family val="2"/>
      </rPr>
      <t xml:space="preserve">
ร้อยละความสำเร็จ = 
                    </t>
    </r>
    <r>
      <rPr>
        <u/>
        <sz val="16"/>
        <color theme="1"/>
        <rFont val="TH SarabunPSK"/>
        <family val="2"/>
      </rPr>
      <t>รายได้ค่าเช่าพาดสายฯ ระหว่างปี 2564 ณ ไตรมาสนั้น  x 100</t>
    </r>
    <r>
      <rPr>
        <sz val="16"/>
        <color theme="1"/>
        <rFont val="TH SarabunPSK"/>
        <family val="2"/>
      </rPr>
      <t xml:space="preserve">
                     รายได้ค่าเช่าพาดสายฯ ระหว่างปี 2564 ณ ไตรมาสก่อนหน้า</t>
    </r>
  </si>
  <si>
    <t>ครบถ้วนร้อยละ 100
ภายในไตรมาส 4</t>
  </si>
  <si>
    <t>41034020 รายได้ค่าธรรมเนียมพาดสายสื่อสารฯ</t>
  </si>
  <si>
    <r>
      <rPr>
        <b/>
        <sz val="16"/>
        <color rgb="FFFF0000"/>
        <rFont val="TH SarabunPSK"/>
        <family val="2"/>
      </rPr>
      <t xml:space="preserve">เป้าหมาย  </t>
    </r>
    <r>
      <rPr>
        <sz val="16"/>
        <color rgb="FFFF0000"/>
        <rFont val="TH SarabunPSK"/>
        <family val="2"/>
      </rPr>
      <t xml:space="preserve"> ค่าเกณฑ์ระดับ 5 </t>
    </r>
  </si>
  <si>
    <t>41036030 รายได้เงินสมทบค่าปรับปรุงระบบจำหน่ายพาดสาย</t>
  </si>
  <si>
    <r>
      <rPr>
        <sz val="16"/>
        <color theme="1"/>
        <rFont val="TH SarabunPSK"/>
        <family val="2"/>
      </rPr>
      <t xml:space="preserve">             น.1    หนี้ค้างชำระเกิน </t>
    </r>
    <r>
      <rPr>
        <sz val="16"/>
        <color rgb="FFFF0000"/>
        <rFont val="TH SarabunPSK"/>
        <family val="2"/>
      </rPr>
      <t xml:space="preserve">80% </t>
    </r>
    <r>
      <rPr>
        <sz val="16"/>
        <color theme="1"/>
        <rFont val="TH SarabunPSK"/>
        <family val="2"/>
      </rPr>
      <t>ของรายได้</t>
    </r>
  </si>
  <si>
    <t xml:space="preserve">               สื่อสาร</t>
  </si>
  <si>
    <r>
      <rPr>
        <sz val="16"/>
        <color theme="1"/>
        <rFont val="TH SarabunPSK"/>
        <family val="2"/>
      </rPr>
      <t xml:space="preserve">             น.2    หนี้ค้างชำระเกิน </t>
    </r>
    <r>
      <rPr>
        <sz val="16"/>
        <color rgb="FFFF0000"/>
        <rFont val="TH SarabunPSK"/>
        <family val="2"/>
      </rPr>
      <t xml:space="preserve">80% </t>
    </r>
    <r>
      <rPr>
        <sz val="16"/>
        <color theme="1"/>
        <rFont val="TH SarabunPSK"/>
        <family val="2"/>
      </rPr>
      <t>ของรายได้</t>
    </r>
  </si>
  <si>
    <r>
      <rPr>
        <sz val="16"/>
        <color theme="1"/>
        <rFont val="TH SarabunPSK"/>
        <family val="2"/>
      </rPr>
      <t xml:space="preserve">             น.3    หนี้ค้างชำระเกิน </t>
    </r>
    <r>
      <rPr>
        <sz val="16"/>
        <color rgb="FFFF0000"/>
        <rFont val="TH SarabunPSK"/>
        <family val="2"/>
      </rPr>
      <t xml:space="preserve">80% </t>
    </r>
    <r>
      <rPr>
        <sz val="16"/>
        <color theme="1"/>
        <rFont val="TH SarabunPSK"/>
        <family val="2"/>
      </rPr>
      <t>ของรายได้</t>
    </r>
  </si>
  <si>
    <t xml:space="preserve">ระดับ 5 - 80  </t>
  </si>
  <si>
    <t xml:space="preserve">ระดับ 4 - 70  </t>
  </si>
  <si>
    <t xml:space="preserve">ระดับ 3 - 60  </t>
  </si>
  <si>
    <t xml:space="preserve">ระดับ 2 - 50  </t>
  </si>
  <si>
    <t xml:space="preserve">ระดับ 1 - 40  </t>
  </si>
  <si>
    <t>เกณฑ์ประเมินผลสำเร็จของการให้บริการธุรกิจเสริมรายหน่วยงานประจำปี  2566</t>
  </si>
  <si>
    <t xml:space="preserve">1.1 ประเมินความสามารถในการหารายได้การให้บริการธุรกิจเสริม </t>
  </si>
  <si>
    <t>2.1 ควบคุมต้นทุนและบันทึกต้นทุนให้ได้ระดับกำไร</t>
  </si>
  <si>
    <t xml:space="preserve">   ให้ได้กำไรที่เหมาะสม สำหรับงานก่อสร้างระบบไฟฟ้า</t>
  </si>
  <si>
    <t xml:space="preserve">     ที่เหมาะสม สำหรับงานให้บริการธุรกิจเสริม </t>
  </si>
  <si>
    <t xml:space="preserve">   ให้กับผู้ใช้ไฟฟ้า C02.2</t>
  </si>
  <si>
    <t xml:space="preserve">     ก่อสร้างระบบไฟฟ้ากับผู้ใช้ไฟฟ้า C02.2</t>
  </si>
  <si>
    <t>ยกเว้น งานที่ส่วนกลางดำเนินงาน</t>
  </si>
  <si>
    <t>3.1การปิดใบสั่งงานของใบสั่งงาน WMS สำหรับงานการให้บริการธุรกิจเสริม</t>
  </si>
  <si>
    <t xml:space="preserve">  สำหรับงานการให้บริการธุรกิจเสริม</t>
  </si>
  <si>
    <t xml:space="preserve">   งานตรวจสอบ ซ่อมแซม และบำรุงรักษา </t>
  </si>
  <si>
    <t xml:space="preserve">  งานตรวจสอบ ซ่อมแซม และบำรุงรักษา</t>
  </si>
  <si>
    <t>ด้านลูกค้า  (Customer)</t>
  </si>
  <si>
    <t>3. เกณฑ์วัดการดำเนินงาน</t>
  </si>
  <si>
    <t>SO2 พัฒนาระบบจำหน่ายที่มีประสิทธิภาพ เชื่อถือได้และยกระดับสู่โครงข่าย</t>
  </si>
  <si>
    <t>อัจฉริยะ Smart Grid เพื่อเป็นผู้นำระบบไฟฟ้า ตอบสนองความพึงพอใจแก่ลูกค้า</t>
  </si>
  <si>
    <t>และผู้มีส่วนได้ส่วนเสีย</t>
  </si>
  <si>
    <t>SCM1 มุ่งตอบสนองความต้องการความคาดหวัง เเละความกังวลของผู้มีส่วนได้ส่วนเสีย</t>
  </si>
  <si>
    <t>'- ผลสำรวจความพึงพอใจของผู้มีส่วนได้ส่วนเสีย</t>
  </si>
  <si>
    <t>SCM2 การสร้างประสบการณ์ที่ดีของการให้บริการแบบ New Normal (Digital Customer Experience)</t>
  </si>
  <si>
    <t xml:space="preserve">ต่อการดำเนินงานของ กฟภ. </t>
  </si>
  <si>
    <t>SCM3 การรักษาฐานลูกค้ารายสำคัญ (Key Account) ที่มีความเสี่ยง</t>
  </si>
  <si>
    <t>• กลุ่มหน่วยงานกำกับดูแลและภาครัฐ</t>
  </si>
  <si>
    <t>ระดับ 3.330</t>
  </si>
  <si>
    <t xml:space="preserve"> • กลุ่มชุมชน สังคม และสิ่งแวดล้อม</t>
  </si>
  <si>
    <t>ระดับ 4.453</t>
  </si>
  <si>
    <t xml:space="preserve"> • กลุ่มพันธมิตร</t>
  </si>
  <si>
    <t>ระดับ 4.500</t>
  </si>
  <si>
    <t xml:space="preserve">'- ผลสำรวจความผูกพันระหว่างผู้มีส่วนได้ส่วนเสียกับ กฟภ. </t>
  </si>
  <si>
    <t>ระดับ 3.741</t>
  </si>
  <si>
    <t>• กลุ่มชุมชน สังคม และสิ่งแวดล้อม</t>
  </si>
  <si>
    <t>ระดับ 4.058</t>
  </si>
  <si>
    <t>• กลุ่มพันธมิตร</t>
  </si>
  <si>
    <t>- คะแนนความพึงพอใจของหน่วยงานภายในที่ได้รับบริการจากสายงานการไฟฟ้าภาค 1</t>
  </si>
  <si>
    <t>x</t>
  </si>
  <si>
    <t>(ผลปี 65)</t>
  </si>
  <si>
    <t>'- ความพึงพอใจรายกลุ่มลูกค้า</t>
  </si>
  <si>
    <t xml:space="preserve"> • ความพึงพอใจรายกลุ่มลูกค้า ของสายงานการไฟฟ้าภาค 1</t>
  </si>
  <si>
    <t>- ร้อยละของจำนวนศูนย์บริการลูกค้า PEA Shop ที่ปิดให้บริการเทียบกับ</t>
  </si>
  <si>
    <t>ร้อยละ 100</t>
  </si>
  <si>
    <t>จำนวน PEA Shop ตามเป้าหมายที่ต้องการปิดให้บริการ</t>
  </si>
  <si>
    <t>'- ค่าความผูกพัน (Engagement score) ของกลุ่มลูกค้ารายสำคัญที่มีความเสี่ยง</t>
  </si>
  <si>
    <t>ระดับ 3.5075</t>
  </si>
  <si>
    <t xml:space="preserve">13.งบประมาณ </t>
  </si>
  <si>
    <t>(1)  ลงทุน
(2) ทำการ</t>
  </si>
  <si>
    <t>ตอบแผนปฏิบัติการ กฟภ. ปี 2566</t>
  </si>
  <si>
    <t>ไตรมาส 1-4</t>
  </si>
  <si>
    <t>ตอบแผนปฏิบัติการ กฟภ. ปี 2566 (SCM3) และ แผนแม่บทลูกค้าและการตลาด กลยุทธ์ (CM1)</t>
  </si>
  <si>
    <t>(Key Account)</t>
  </si>
  <si>
    <t>เป้าหมาย   ปีละ 1 ครั้ง</t>
  </si>
  <si>
    <t xml:space="preserve">     โดยไม่คิดค่าใช้จ่าย กิจกรรมการสร้างความสัมพันธ์กับลูกค้าการติดต่อสื่อสารกับลูกค้า</t>
  </si>
  <si>
    <t>เป้าหมาย  ปีละ  1  ครั้ง</t>
  </si>
  <si>
    <t xml:space="preserve">    ของลูกค้ารายสำคัญ    (CRM-KAM-001 , CRM-KAM-002)</t>
  </si>
  <si>
    <t xml:space="preserve">     ลงในระบบฐานข้อมูลสารสนเทศฯ  CRM plus </t>
  </si>
  <si>
    <t xml:space="preserve">     วันหลังจากจัดการความสัมพันธ์กับลูกค้า   (CRM Plus , PEA-VOC System)</t>
  </si>
  <si>
    <t>เป้าหมาย  มีการบันทึกข้อมูลแล้วเสร็จตามที่กำหนด</t>
  </si>
  <si>
    <t xml:space="preserve">      จากการจัดการความสัมพันธ์กับลูกค้า</t>
  </si>
  <si>
    <t>เป้าหมาย  รายงานผลการดำเนินงานและสรุปการจัดการเสียงของลูกค้า</t>
  </si>
  <si>
    <t xml:space="preserve">            จากการจัดการความสัมพันธ์กับลูกค้า (CRM-KAM-004) , (VOC-60-001)</t>
  </si>
  <si>
    <t>เป้าหมาย  รายงานสรุปข้อมูลรายชื่อและผู้ประสานงานของลูกค้า</t>
  </si>
  <si>
    <t xml:space="preserve">             รายสำคัญ ภายใน ก.ค.2566 (CRM-KAM-005)</t>
  </si>
  <si>
    <t>เป้าหมาย ปีละ 1 ครั้ง (ส่วนกลางเป็นผู้ดำเนินงาน)</t>
  </si>
  <si>
    <t>เป้าหมาย  ตามที่ กศฟ. กำหนด</t>
  </si>
  <si>
    <t xml:space="preserve">ตอบเกณฑ์ Core Business Enablers ของสายงานฯ  ประจำปี 2565 </t>
  </si>
  <si>
    <t>*** Enablers ปี 66 จะอนุมัติใช้ประมาณเดือน มี.ค. 66</t>
  </si>
  <si>
    <t>และเป็นไปตามมาตรฐาน พร้อมที่จะติดตั้งมิเตอร์ 1 วันทำการ</t>
  </si>
  <si>
    <t>เป้าหมาย 80%</t>
  </si>
  <si>
    <t>และเป็นไปตามมาตรฐาน พร้อมที่จะติดตั้งมิเตอร์ 3 วันทำการ</t>
  </si>
  <si>
    <t>เป้าหมาย 70% ของจำนวนกฟฟ. ที่เข้าหลักเกณฑ์ต้องตรวจ IA</t>
  </si>
  <si>
    <t>กฟน.3     70% ของจำนวนกฟฟ. ที่เข้าหลักเกณฑ์ต้องตรวจ IA</t>
  </si>
  <si>
    <t>คณะทำงาน GECC IA</t>
  </si>
  <si>
    <t xml:space="preserve">เป้าหมาย     ไตรมาสละ  1  ครั้ง </t>
  </si>
  <si>
    <t>โดยกำหนด SLA แยกตามประเภทข้อร้องเรียนและโดยรวม</t>
  </si>
  <si>
    <t xml:space="preserve">ของข้อร้องเรียนทั่วไป (ปิดได้ภายใน 30 วัน) </t>
  </si>
  <si>
    <t>เป้าหมาย  100% (ค่าเกณฑ์วัดระดับ 5)</t>
  </si>
  <si>
    <t xml:space="preserve">ข้อร้องเรียนทั่วไปปิดได้ภายใน 15 วัน </t>
  </si>
  <si>
    <t>เป้าหมาย  90% (ค่าเกณฑ์วัดระดับ 5)</t>
  </si>
  <si>
    <t>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</si>
  <si>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 95% (ค่าเกณฑ์วัดระดับ 5)</t>
  </si>
  <si>
    <t xml:space="preserve"> ตอบแผนงาน VOC ของสายงานฯ ปี 2565</t>
  </si>
  <si>
    <t>*** VOC ของสายงานฯ ปี 2566 จะอนุมัติใช้ประมาณเดือน มี.ค. 66</t>
  </si>
  <si>
    <t xml:space="preserve">     แจ้งค่าไฟฟ้า เกี่ยวกับการให้บริการกับลูกค้า</t>
  </si>
  <si>
    <t xml:space="preserve">เป้าหมาย     กฟฟ.ชั้น 1-3 </t>
  </si>
  <si>
    <t>เตอร์แรงต่ำขนาดไม่เกิน 30 แอมป์ ภายใน 10 วันทำการ เฉพาะพื้นที่เขตชุมชน (เทศบาล)</t>
  </si>
  <si>
    <t>ในรูปแบบ PEA One Touch Service</t>
  </si>
  <si>
    <t>เป้าหมาย     80%</t>
  </si>
  <si>
    <t>คำร้องขอใช้ไฟฟ้าผ่าน PEA Smart Plus ในเว็บไซต์ (Internet)/สื่อสังคมออนไลน์ ของ กฟข.</t>
  </si>
  <si>
    <t xml:space="preserve">เป้าหมาย   ไตรมาสละ  1  ครั้ง </t>
  </si>
  <si>
    <t>เป้าหมาย   100%</t>
  </si>
  <si>
    <t>ทุกจุดรวมงาน</t>
  </si>
  <si>
    <t>OMS</t>
  </si>
  <si>
    <t>เป้าหมาย   ทุกจุดรวมงาน และกฟส</t>
  </si>
  <si>
    <t>เป้าหมาย     100%</t>
  </si>
  <si>
    <t>(Digital Service)</t>
  </si>
  <si>
    <t>เป้าหมาย  ไม่น้อยกว่าร้อยละ 50</t>
  </si>
  <si>
    <t xml:space="preserve"> ตอบแผนงานแม่บทบริการลูกค้า ปี 2564-2568 ทบทวนครั้งที่ 2 ปี 2566</t>
  </si>
  <si>
    <t>แจ้งค่าไฟฟ้าและใบเสร็จค่าไฟฟ้าแบบออนไลน์ (e-Tax Invoice/ e-Receipt)</t>
  </si>
  <si>
    <t>เป้าหมาย       100 % ของจำนวนผู้ใช้ไฟฟ้ารายย่อยรายใหม่</t>
  </si>
  <si>
    <t>ด้านกระบวนการภายใน  (Internal Process)</t>
  </si>
  <si>
    <t>2. กลยุทธ์ระดับองค์กร</t>
  </si>
  <si>
    <t>OM1 การเพิ่มประสิทธิภาพและความน่าเชื่อถือของระบบจำหน่ายอย่างต่อเนื่อง</t>
  </si>
  <si>
    <t>'- ดัชนีจำนวนครั้งที่ไฟฟ้าขัดข้อง (SAIFI) ของสายงานการไฟฟ้าภาค 1</t>
  </si>
  <si>
    <t>'OM2 ยกระดับคุณภาพระบบจำหน่ายไฟฟ้าแรงต่ำรองรับการเปลี่ยนแปลงของอุตสาหกรรมไฟฟ้า</t>
  </si>
  <si>
    <t>'- ดัชนีระยะเวลาที่ไฟฟ้าขัดข้อง (SAIDI) ของสายงานการไฟฟ้าภาค 1</t>
  </si>
  <si>
    <t>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</si>
  <si>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- ร้อยละของหน่วยสูญเสียในระบบจำหน่าย (Loss) ของ</t>
  </si>
  <si>
    <t>OC4 สนับสนุนการให้ภาคประชาชนใช้ไฟฟ้าจากพลังงานหมุนเวียน</t>
  </si>
  <si>
    <t>สายงานการไฟฟ้าภาค 1</t>
  </si>
  <si>
    <t>- ดัชนีจำนวนครั้งที่ไฟฟ้าขัดข้อง (SAIFI) นิคมอุตสาหกรรม ของ</t>
  </si>
  <si>
    <t>- ดัชนีระยะเวลาที่ไฟฟ้าขัดข้อง (SAIDI) นิคมอุตสาหกรรม ของ</t>
  </si>
  <si>
    <t>'- ความพึงพอใจต่อระบบไฟฟ้าในนิคมอุตสาหกรรม</t>
  </si>
  <si>
    <t>- ดัชนีจำนวนครั้งที่ไฟฟ้าขัดข้อง (SAIFI) ของระบบจำหน่ายแรงต่ำ ของ</t>
  </si>
  <si>
    <t>- ดัชนีระยะเวลาที่ไฟฟ้าขัดข้อง (SAIDI) ของระบบจำหน่ายแรงต่ำ ของ</t>
  </si>
  <si>
    <t>- ร้อยละความสำเร็จของการมีฐานข้อมูลในการวางแผนจัดการสินทรัพย์</t>
  </si>
  <si>
    <t>มีฐานข้อมูล</t>
  </si>
  <si>
    <t>ระยะยาว สินทรัพย์ภายในสถานีไฟฟ้า</t>
  </si>
  <si>
    <t>หม้อแปลงไฟฟ้ากำลัง 100%</t>
  </si>
  <si>
    <t>- สัดส่วนของค่าใช้จ่ายในการบำรุงรักษาเชิงป้องกันต่อเชิงแก้ไข</t>
  </si>
  <si>
    <t>อัตราส่วน PM/CM 1.5</t>
  </si>
  <si>
    <t xml:space="preserve"> (Preventive Maintenance/Corrective Maintenance) ที่เพิ่ม</t>
  </si>
  <si>
    <t>ขึ้นของระบบไฟฟ้า</t>
  </si>
  <si>
    <t>'- ร้อยละความสำเร็จของการดำเนินการปรับปรุงและ</t>
  </si>
  <si>
    <t>จัดทำแนวทางปฏิบัติการเชื่อมต่อผู้ผลิตไฟฟ้า เพื่อลดขั้นตอนการดำเนินงาน</t>
  </si>
  <si>
    <t>8. แผนงาน / โครงการ / งาน</t>
  </si>
  <si>
    <t>( Activities / Action Steps)</t>
  </si>
  <si>
    <t>BSC กลยุทธ์ OM1 การเพิ่มประสิทธิภาพแลความน่าเชื่อถือของระบบจำหน่ายอย่างต่อเนื่อง</t>
  </si>
  <si>
    <t xml:space="preserve">ตัวชี้วัด  SAIFI 12 กฟฟ. / ดัชนี SAIDI 12 กฟฟ., /  ดัชนี SAIFI / ดัชนี SAIDI,  ดัชนี SAIFI / SAIDI เมืองใหญ่/ </t>
  </si>
  <si>
    <t xml:space="preserve">1. OM1.1 แผนงานพัฒนายกระดับโครงข่ายระบบไฟฟ้า (Strong Grid)     </t>
  </si>
  <si>
    <t>ที่สุดในปี 2565</t>
  </si>
  <si>
    <t>เป้าหมาย    ตามเกณฑ์ กฟภ. ระดับ 5</t>
  </si>
  <si>
    <t>หมายเหตุ : รายงาน กจฟ.ทุกเดือน และรายงาน ภ1 ไตรมาสละ 1 ครั้ง</t>
  </si>
  <si>
    <t>(จัดทำระบบ Preventive Maintenance ทุกไตรมาส)</t>
  </si>
  <si>
    <t>เป้าหมาย     ตามเกณฑ์ กฟภ. ระดับ 5</t>
  </si>
  <si>
    <t>หมายเหตุ : จำนวนการไฟฟ้าที่ตั้งเทศบาล เทศบาลละ 1 กม.</t>
  </si>
  <si>
    <t>หรือจากสถานีไฟฟ้า ถึง รีโคลเซอร์ในระบบจำหน่ายตัวแรก</t>
  </si>
  <si>
    <t>เป้าหมาย กฟฟ. จุดรวมงานละ 2 ต้น</t>
  </si>
  <si>
    <t xml:space="preserve">2.แผนงานการตรวจสอบระบบจำหน่ายและสายส่งไฟฟ้าโดยใช้ </t>
  </si>
  <si>
    <t xml:space="preserve">โปรแกรมประยุกต์ (MJM&amp;MFO) (Smart Patrol)  </t>
  </si>
  <si>
    <t>เป้าหมาย     ตามเกณฑ์ กฟภ. ระดับ 5 ดำเนินการตรวจสอบ รายงานผลทุกเดือน รายงาน ภ1 ทุกไตรมาส</t>
  </si>
  <si>
    <t xml:space="preserve">เป้าหมาย   ดำเนินการแก้ไขจุดผิดปกติ และรายงานผล </t>
  </si>
  <si>
    <t xml:space="preserve">3.งานความสำเร็จในการบริการลูกค้ากรณีไฟดับ </t>
  </si>
  <si>
    <t xml:space="preserve">3.1 สร้างเหตุการณ์และปรับปรุงประมาณการ/เวลาจ่ายไฟกลับคืนในระบบ OMS ในเชิง Real time ภายใน 1 ชั่วโมง
</t>
  </si>
  <si>
    <t xml:space="preserve"> เมื่อเกิดไฟดับ (จุดรวมงาน)</t>
  </si>
  <si>
    <t xml:space="preserve">   เป้าหมาย   60 % ของงานทั้งหมด รวม กฟส. และ กฟย. ตามเกณฑ์ กฟภ. ระดับ 5 (รอเป้าหมาย 2566 จาก คสฟ.)</t>
  </si>
  <si>
    <t xml:space="preserve">4.งานความสำเร็จในการจัดระเบียบสายสื่อสาร ฯ </t>
  </si>
  <si>
    <t>4.1 ดำเนินการปรับปรุงระบบจำหน่ายตามแผนงานการจัดระเบียบสายสื่อสารโทรคมนาคม</t>
  </si>
  <si>
    <t xml:space="preserve">   เป้าหมาย    ดำเนินการปรับปรุงระบบจำหน่ายเพื่อรองรับการจัดระเบียบสายสื่อสาร ฯ 100 % ตามเส้นทางที่กำหนด</t>
  </si>
  <si>
    <t>ตัวชี้วัด ร้อยละของหน่วยสูญเสียในระบบจำหน่าย (Loss) ของสายงานฯ</t>
  </si>
  <si>
    <t>5.OM1.2 แผนงานควบคุมหน่วยสูญเสีย (Technical/Non-Technical)</t>
  </si>
  <si>
    <t>5.1 ควบคุม ติดตาม ป้องกัน และแก้ไข ด้าน Technical Loss 10 มาตรการ ให้เป็นไปตามเกณฑ์ที่ กฟภ. กำหนด</t>
  </si>
  <si>
    <t>หมายเหตุ : รายงานผลไตรมาสละ 1 ครั้ง</t>
  </si>
  <si>
    <t>5.2 ควบคุม ติดตาม ป้องกัน และแก้ไข ด้าน Non-Technical Loss 10 มาตรการ ให้เป็นไปตามเกณฑ์ที่ กฟภ. กำหนด</t>
  </si>
  <si>
    <t xml:space="preserve">5.3 การใช้โปรแกรม U-CUBE เพื่อนำมาใช้บริหารจัดการด้าน Non-Technical Loses  และTechnical Losses </t>
  </si>
  <si>
    <t>BSC กลยุทธ์ OM2 ยกระดับคุณภาพระบบจำหน่ายไฟฟ้าแรงต่ำรองรับการเปลี่ยนแปลงของอุตสาหกรรมไฟฟ้า</t>
  </si>
  <si>
    <t>ตัวชี้วัด ดัชนีจำนวนครั้งที่ไฟฟ้าขัดข้อง (SAIFI) ของระบบจำหน่ายแรงต่ำ ของสายงานการไฟฟ้าภาค 1/ ดัชนีระยะเวลาที่ไฟฟ้าขัดข้อง (SAIDI) ของระบบจำหน่ายแรงต่ำ ของสายงานการไฟฟ้าภาค 1</t>
  </si>
  <si>
    <t>เป้าหมาย รายงานผลเดือนละ 1 ครั้ง</t>
  </si>
  <si>
    <t xml:space="preserve"> และรายงานผลการดำเนินการในโปรแกรมประยุกต์ (MJM&amp;MFO) (Smart Patrol)  </t>
  </si>
  <si>
    <t>(MS3000) ปิดงานก่อสร้าง</t>
  </si>
  <si>
    <t>เป้าหมาย     สำรวจ จัดสรรงบ และดำเนินการแก้ไขปิดงาน ตามเป้าหมาย</t>
  </si>
  <si>
    <t>(OPSAonGIS ด้วย PSIM) (งานนโยบาย ผวก.ปี 65 (บส.))</t>
  </si>
  <si>
    <t>เป้าหมาย     ตามแผน ผวก. ปี 2565 ร้อยละ 100 ภายในไตรมาส 3 (รอค่าเป้าหมายปี 2566)</t>
  </si>
  <si>
    <t>ตัวชี้วัด ร้อยละความถูกต้อง มิเตอร์ GIS / ร้อยละความถูกต้อง หม้อแปลง GIS / ร้อยละความถูกต้อง อุปกรณ์ป้องกันและตัดตอน GIS</t>
  </si>
  <si>
    <t>เป้าหมาย     ตามเกณฑ์ กฟภ. ระดับ 5 (รอค่าเป้าหมายปี 2566)</t>
  </si>
  <si>
    <t>ด้านการเรียนรู้และพัฒนา  (Learning and Growth)</t>
  </si>
  <si>
    <t>SO1 ยกระดับการบริหารจัดการระดับสากลด้วยดิจิทัลและนวัตกรรม โดยมีทุนมนุษย์</t>
  </si>
  <si>
    <t>เป็นแกนขับเคลื่อนสำคัญ</t>
  </si>
  <si>
    <t>HCM2  พัฒนาระบบการเรียนรู้เสริมสร้าง และยกระดับสมรรถนะของบุคลากร</t>
  </si>
  <si>
    <t>'- ร้อยละความสำเร็จของการดำเนินงานตามแผนพัฒนาทีมงานด้าน</t>
  </si>
  <si>
    <t>การจัดการความรู้</t>
  </si>
  <si>
    <t xml:space="preserve">- จำนวนองค์ความรู้ตามกระบวนการหลักและกระบวนการสนับสนุนที่สำคัญ </t>
  </si>
  <si>
    <t>ร้อยละ 80</t>
  </si>
  <si>
    <t xml:space="preserve">(Key and Support Processes) ที่มีการพัฒนาและปรับปรุงการปฏิบัติงาน </t>
  </si>
  <si>
    <t>โดยใช้เครื่องมือการจัดการความรู้</t>
  </si>
  <si>
    <t>'- ร้อยละความสำเร็จของทีมงานด้านการจัดการความรู้</t>
  </si>
  <si>
    <t>ที่ผ่านการประเมินประสิทธิผลของการเรียนรู้และพัฒนาตามรูปแบบที่กำหนด</t>
  </si>
  <si>
    <t xml:space="preserve">- จำนวนกระบวนการหลักและกระบวนการสนับสนุนที่สำคัญ </t>
  </si>
  <si>
    <t>(Key and Support Processes) ที่มีการใช้องค์ความรู้ไปพัฒนาและปรับปรุง</t>
  </si>
  <si>
    <t>การปฏิบัติงานรวมถึงการใช้การจัดการความรู้ไปสร้างความตระหนักด้าน</t>
  </si>
  <si>
    <t>ความเสี่ยง</t>
  </si>
  <si>
    <t xml:space="preserve">          8. แผนงาน / โครงการ / งาน</t>
  </si>
  <si>
    <t xml:space="preserve">             (Operating Strategies หรือ Strategic Initiatives)</t>
  </si>
  <si>
    <t xml:space="preserve">          (ระบุกิจกรรมหลักพร้อมปริมาณหรือเป้าหมาย)</t>
  </si>
  <si>
    <t xml:space="preserve">                ( Activities / Action Steps)</t>
  </si>
  <si>
    <t xml:space="preserve"> 1.แผนงานการยกระดับการดำเนินงาน</t>
  </si>
  <si>
    <t>1.1 การตรวจสอบการปฏิบัติงานด้วยความปลอดภัย สำหรับการปฏิบัติงานในระบบไฟฟ้า</t>
  </si>
  <si>
    <t>เรื่องความปลอดภัยให้อยู่ในระดับมาตรฐานสากล</t>
  </si>
  <si>
    <t>(WeSafe)</t>
  </si>
  <si>
    <t xml:space="preserve">เป้าหมาย    ทุก กฟฟ. ชั้น 1-3 </t>
  </si>
  <si>
    <t xml:space="preserve">1.2 จัดทำมาตรฐานและกระบวนการที่สนับสนุนการดำเนินงานความปลอดภัยในการทำงาน </t>
  </si>
  <si>
    <t>อนุมัติหลักการ การฝึกซ้อมทบทวน.PDF</t>
  </si>
  <si>
    <t xml:space="preserve">(PEA SMS) </t>
  </si>
  <si>
    <r>
      <rPr>
        <b/>
        <sz val="16"/>
        <color theme="1"/>
        <rFont val="TH SarabunPSK"/>
        <family val="2"/>
      </rPr>
      <t xml:space="preserve">เป้าหมาย   </t>
    </r>
    <r>
      <rPr>
        <sz val="16"/>
        <color theme="1"/>
        <rFont val="TH SarabunPSK"/>
        <family val="2"/>
      </rPr>
      <t xml:space="preserve"> ทุก กฟฟ.ชั้น1-2-3, กฟส.</t>
    </r>
    <r>
      <rPr>
        <sz val="16"/>
        <color rgb="FFFF0000"/>
        <rFont val="TH SarabunPSK"/>
        <family val="2"/>
      </rPr>
      <t xml:space="preserve"> </t>
    </r>
  </si>
  <si>
    <t>ของสายงานการไฟฟ้า ภาค 1</t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</si>
  <si>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</si>
  <si>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</si>
  <si>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t>ควบคุมภายใน ของ ภาค 1</t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</si>
  <si>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</si>
  <si>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t>ลูกค้า ของ ภาค 1</t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</si>
  <si>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</si>
  <si>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</si>
  <si>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</si>
  <si>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t>และวัฒนธรรมของบุคลากร ประจำปี 2565</t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</si>
  <si>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</si>
  <si>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r>
      <rPr>
        <b/>
        <sz val="16"/>
        <color theme="1"/>
        <rFont val="TH SarabunPSK"/>
        <family val="2"/>
      </rP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</si>
  <si>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t>กฟฟ.ในสังกัด</t>
  </si>
  <si>
    <t>กฟอ.ตาคลี</t>
  </si>
  <si>
    <t>ไตรมาส 2-4</t>
  </si>
  <si>
    <t>1 งาน</t>
  </si>
  <si>
    <t xml:space="preserve"> </t>
  </si>
  <si>
    <t xml:space="preserve">             - กฟอ.ตาคลี</t>
  </si>
  <si>
    <t xml:space="preserve">            - กฟส.อ.ตากฟ้า</t>
  </si>
  <si>
    <t>เป้าหมาย  ตามเกณฑ์ กฟภ.ระดับ 5</t>
  </si>
  <si>
    <t xml:space="preserve">            รอค่าเป้าหมาย ประจำปี 2566 จาก กงป.  </t>
  </si>
  <si>
    <t>ผบป.ตค.</t>
  </si>
  <si>
    <t>ผบง..กฟส.ตฟ.</t>
  </si>
  <si>
    <t>กฟอ.ตค.</t>
  </si>
  <si>
    <t>กฟส.อ.คฟ.</t>
  </si>
  <si>
    <t>3. งานประมวลความสามารถในการบริหาร</t>
  </si>
  <si>
    <t>3.1 ภาพรวมการเบิกจ่ายที่เกิดขึ้นจริงในช่วงปี</t>
  </si>
  <si>
    <t xml:space="preserve">             จุดรวมงาน กฟอ.ตาคลี  ร้อยละ 100 ของเป้าหมายเบิกจ่าย</t>
  </si>
  <si>
    <t>3.2 ความสามารถในการเบิกจ่ายตามแผน</t>
  </si>
  <si>
    <r>
      <rPr>
        <b/>
        <sz val="16"/>
        <color theme="1"/>
        <rFont val="TH SarabunPSK"/>
        <family val="2"/>
      </rPr>
      <t>เป้าหมาย</t>
    </r>
    <r>
      <rPr>
        <sz val="16"/>
        <color theme="1"/>
        <rFont val="TH SarabunPSK"/>
        <family val="2"/>
      </rPr>
      <t xml:space="preserve"> ระดับ 5</t>
    </r>
  </si>
  <si>
    <t xml:space="preserve">    1. การปิดบัญชีงานระหว่างก่อสร้างเข้าเป็นทรัพย์สิน ทุกงบ ทุกโครงการ</t>
  </si>
  <si>
    <t>งานที่มีมูลค่าน้อยกว่า 500,000 บาท</t>
  </si>
  <si>
    <t>ปรับปรุงตามค่าเกณฑ์ใหม่ตาม กจค.1(บก2)(ปจ.)358/2565ลงวันที่ 17 มีนาคม 2565</t>
  </si>
  <si>
    <t>ระดับ 5 - ร้อยละ 70</t>
  </si>
  <si>
    <t>ระดับ 4 - ร้อยละ 65</t>
  </si>
  <si>
    <t xml:space="preserve">ระดับ 3 - ร้อยละ 60 </t>
  </si>
  <si>
    <t xml:space="preserve">ระดับ 2 - ร้อยละ 55  </t>
  </si>
  <si>
    <t xml:space="preserve">ระดับ 1 - ร้อยละ 50 </t>
  </si>
  <si>
    <t xml:space="preserve">             จุดรวมงาน กฟอ.ตาคลี    ร้อยละ 70</t>
  </si>
  <si>
    <t>ร้อยละ 70</t>
  </si>
  <si>
    <t>ผบง.,ผกป.ตฟ.</t>
  </si>
  <si>
    <t>ผบป.,ผกส.,ผปบ.ตค.</t>
  </si>
  <si>
    <t xml:space="preserve">    2. การปิดบัญชีงานระหว่างก่อสร้างเข้าเป็นทรัพย์สิน ทุกงบ ทุกโครงการ</t>
  </si>
  <si>
    <t>งานที่มีมูลค่าระหว่าง 500,000 - 4,999,999 บาท</t>
  </si>
  <si>
    <t>ระดับ 5 - ร้อยละ 80</t>
  </si>
  <si>
    <t xml:space="preserve">    3. การปิดบัญชีงานระหว่างก่อสร้างเข้าเป็นทรัพย์สิน ทุกงบ ทุกโครงการ</t>
  </si>
  <si>
    <t>ระดับ 4 - ร้อยละ 70</t>
  </si>
  <si>
    <t>งานที่มีมูลค่าระหว่าง 5,000,000 - 49,999,999 บาท</t>
  </si>
  <si>
    <t xml:space="preserve">ระดับ 2 - ร้อยละ 50 </t>
  </si>
  <si>
    <t xml:space="preserve">ระดับ 1 - ร้อยละ 40 </t>
  </si>
  <si>
    <t xml:space="preserve">             จุดรวมงาน กฟอ.ตาคลี    ร้อยละ 80</t>
  </si>
  <si>
    <t>ระดับ 5 - ร้อยละ 100</t>
  </si>
  <si>
    <t xml:space="preserve">    4. การปิดบัญชีงานระหว่างก่อสร้างเข้าเป็นทรัพย์สิน ทุกงบ ทุกโครงการ</t>
  </si>
  <si>
    <t>ระดับ 4 - ร้อยละ 90</t>
  </si>
  <si>
    <t>งานที่มีมูลค่าตั้งแต่  50,000,000 บาท ขึ้นไป</t>
  </si>
  <si>
    <t>ระดับ 3 - ร้อยละ 80</t>
  </si>
  <si>
    <t>ระดับ 2 - ร้อยละ 70</t>
  </si>
  <si>
    <t>ระดับ 1 - ร้อยละ 60</t>
  </si>
  <si>
    <t xml:space="preserve">             จุดรวมงาน กฟอ.ตาคลี    ร้อยละ 100</t>
  </si>
  <si>
    <t xml:space="preserve">ค่าเป้าหมายเดิม ปี2565 ตาม อนุมัติ ผวก. กธส.(กธ.)646/2565 ลงวันที่ 2 มิถุนายน 2565 </t>
  </si>
  <si>
    <r>
      <t xml:space="preserve">             จุดรวมงาน กฟอ.ตาคลี  รอค่าเป้าหมาย กฟภ.   </t>
    </r>
    <r>
      <rPr>
        <sz val="16"/>
        <color rgb="FFC00000"/>
        <rFont val="TH SarabunPSK"/>
        <family val="2"/>
      </rPr>
      <t xml:space="preserve"> </t>
    </r>
  </si>
  <si>
    <t>เป้าหมาย  รอค่าเป้าหมายจาก กฟภ.*</t>
  </si>
  <si>
    <r>
      <t xml:space="preserve">             จุดรวมงาน  กฟอ.ตาคลี  รอค่าเป้าหมาย กฟภ.    </t>
    </r>
    <r>
      <rPr>
        <sz val="16"/>
        <color rgb="FFC00000"/>
        <rFont val="TH SarabunPSK"/>
        <family val="2"/>
      </rPr>
      <t>(ปี 2565 ร้อยละ 25)</t>
    </r>
  </si>
  <si>
    <t>ร้อยละ 25</t>
  </si>
  <si>
    <t>ร้อยละ 95</t>
  </si>
  <si>
    <t xml:space="preserve">1. แผนงานสร้างความสัมพันธ์เพื่อรักษาฐานลูกค้ารายสำคัญ </t>
  </si>
  <si>
    <t xml:space="preserve"> -</t>
  </si>
  <si>
    <t>กฟอ.ตาคลี     1  ครั้ง</t>
  </si>
  <si>
    <t>ผมต.ตค.</t>
  </si>
  <si>
    <t>ผบค.ตค.</t>
  </si>
  <si>
    <t>กฟอ.ตาคลี    100%</t>
  </si>
  <si>
    <t xml:space="preserve">กฟอ.ตาคลี       ไตรมาสละ 1 ครั้ง </t>
  </si>
  <si>
    <t>กฟอ.ตาคลี    1  ครั้ง</t>
  </si>
  <si>
    <t>1.1 รวบรวม/ทบทวน และ พิจารณารายชื่อลูกค้ารายสำคัญ</t>
  </si>
  <si>
    <t>1.2 กำหนดสิทธิประโยชน์ลูกค้ารายสำคัญ ได้แก่ การบริการเสริม</t>
  </si>
  <si>
    <t>1.3 แผนการดำเนินงานที่สำคัญและค่าเป้าหมายหลังจาก การกำหนดสิทธิประโยชน์</t>
  </si>
  <si>
    <t>1.4 จัดทำฐานข้อมูลลูกค้า พนักงานและแผนบริหารลูกค้ารายสำคัญ</t>
  </si>
  <si>
    <t>กฟส.อ.ตฟ.</t>
  </si>
  <si>
    <t>เป้าหมาย   กฟฟ.ชั้น 2-3 ไตรมาสละ 6 ราย / กฟส. ไตรมาสละ 3 ราย</t>
  </si>
  <si>
    <t>ผบต.ตฟ.</t>
  </si>
  <si>
    <t>กฟอ.ตาคลี   ปีละ  1  ครั้ง</t>
  </si>
  <si>
    <t>กฟอ.ตาคลี    ปีละ  1  ครั้ง</t>
  </si>
  <si>
    <t>1.5 บันทึกข้อมูลการจัดการความสัมพันธ์กับลูกค้าลงในระบบ  สารสนเทศ ภายใน 7</t>
  </si>
  <si>
    <t>1.6 ติดตามผลการดำเนินงาน และสรุปสารสนเทศเสียงลูกค้า</t>
  </si>
  <si>
    <t>1.7  สรุปข้อมูลรายชื่อและผู้ประสานงานของลูกค้ารายสำคัญ เพื่อสำรวจความพึงพอใจ  โดยหน่วยงานภายนอก</t>
  </si>
  <si>
    <t>1.8 สรุปผลความพึงพอใจของลูกค้าต่อเจ้าหน้าที่ KAM  จากผลสำรวจโดยหน่วยงานภายนอก</t>
  </si>
  <si>
    <t xml:space="preserve">1.9 การเยี่ยมเยียนลูกค้าและบันทึกผลการเยี่ยมเยียนลูกค้าลงในโปรแกรม CRM Plus </t>
  </si>
  <si>
    <t xml:space="preserve">      1.9.1  ลูกค้ารายใหญ่</t>
  </si>
  <si>
    <t xml:space="preserve">      1.9.2  ลูกค้า High Value (กลุ่ม H)</t>
  </si>
  <si>
    <t xml:space="preserve">กฟอ.ตาคลี   ไตรมาสละ  1  ครั้ง </t>
  </si>
  <si>
    <t xml:space="preserve">กฟส.อ.ตากฟ่า   ไตรมาสละ  1  ครั้ง </t>
  </si>
  <si>
    <t>ผปบ.ตค./ผกป.ตฟ.</t>
  </si>
  <si>
    <t>7.3 แจ้งแผนดับไฟผ่าน Line Group การแก้ไขไฟฟ้าขัดข้องของแต่ละ กฟฟ. โดย Line Notify</t>
  </si>
  <si>
    <t>ไม่น้อยกว่า50%</t>
  </si>
  <si>
    <t>ผบค.ตฟ.</t>
  </si>
  <si>
    <t>ผบง.ตฟ.</t>
  </si>
  <si>
    <r>
      <t xml:space="preserve">1.1 รายงานผลการควบคุม ติดตาม ป้องกัน และแก้ไขค่า SAIFI, SAIDI ใน 12 กฟฟ.จุดรวมงาน (รวมสังกัด) </t>
    </r>
    <r>
      <rPr>
        <b/>
        <sz val="16"/>
        <color theme="1"/>
        <rFont val="TH SarabunPSK"/>
        <family val="2"/>
      </rPr>
      <t>ที่มีค่ามาก</t>
    </r>
  </si>
  <si>
    <t>กฟอ.ตาคลี และ กฟฟ.ในสังกัด = 12 ครั้ง</t>
  </si>
  <si>
    <t xml:space="preserve">   - กฟอ.ตาคลี </t>
  </si>
  <si>
    <t>ผปบ.ตค.</t>
  </si>
  <si>
    <t>กฟอ.ตค. และ</t>
  </si>
  <si>
    <t xml:space="preserve">1.2 รายงานผลการควบคุม ติดตาม ป้องกัน และแก้ไขค่า  SAIFI, SAIDI ให้เป็นไปตามเกณฑ์ที่ กฟภ. กำหนด </t>
  </si>
  <si>
    <t>ผกป.ตฟ.</t>
  </si>
  <si>
    <r>
      <t xml:space="preserve">กฟอ.ตาคลี     </t>
    </r>
    <r>
      <rPr>
        <sz val="16"/>
        <color rgb="FFFF0000"/>
        <rFont val="TH SarabunPSK"/>
        <family val="2"/>
      </rPr>
      <t xml:space="preserve">   </t>
    </r>
  </si>
  <si>
    <t xml:space="preserve">กฟส.อ.ตากฟ้า   </t>
  </si>
  <si>
    <t>1.3 ตัดต้นไม้ใกล้แนวสายไฟฟ้า</t>
  </si>
  <si>
    <t>1.4 ตัดต้นไม้ตามหลักวิชาการในเขตพื้นที่เทศบาลที่เป็นที่ตั้งของ สนง. กฟฟ. ชั้น 1-3</t>
  </si>
  <si>
    <t xml:space="preserve">1.5 ติดตั้งฉนวนครอบ เช่น บุชชิ่งหม้อแปลง Drop กับดักเสิร์จฯลฯ ในเขตเทศบาล หรือจุดที่มีความเสี่ยง </t>
  </si>
  <si>
    <t>อนุมัติแผน ตามบันทึกที่ น.3กบษ.(ตบ.)202/2566 ลว 17 ม.ค. 2566</t>
  </si>
  <si>
    <r>
      <t xml:space="preserve"> - กฟอ.ตาคลี     </t>
    </r>
    <r>
      <rPr>
        <sz val="16"/>
        <color rgb="FFFF0000"/>
        <rFont val="TH SarabunPSK"/>
        <family val="2"/>
      </rPr>
      <t xml:space="preserve">   </t>
    </r>
  </si>
  <si>
    <t xml:space="preserve"> - กฟส.อ.ตากฟ้า   </t>
  </si>
  <si>
    <t>อนุมัติแผน ตามบันทึกที่ น.3กบษ.(ตบ.)-202/2566 ลว 17 ม.ค. 2566</t>
  </si>
  <si>
    <t>1.6 ติดตั้ง Snake Guard</t>
  </si>
  <si>
    <t>1.7 เทคอนกรีตเสาต้นที่ติดตั้ง Riserpole ในระบบจำหน่าย</t>
  </si>
  <si>
    <t>1.8 ตรวจสอบและแก้ไข ระบบจำหน่ายแรงสูงที่มีปัญหาไฟฟ้าขัดข้องบ่อยครั้ง (22 kV)</t>
  </si>
  <si>
    <t>เป้าหมาย  100% ที่ตรวจพบ</t>
  </si>
  <si>
    <t>1.9 บำรุงรักษาหม้อแปลง 1 เฟส (บำรุงรักษาทางเทคนิค)</t>
  </si>
  <si>
    <t>1.10 บำรุงรักษาหม้อแปลง 3 เฟส (บำรุงรักษาทางเทคนิค)</t>
  </si>
  <si>
    <t>ตามอนุมัติแผน ตามบันทึก น.3 กบล.(มม.) - 2426/2566 ลว. 13 ธ.ค. 2565</t>
  </si>
  <si>
    <t>กฟอ.ตค. และ กฟฟ.ในสังกัด  = 100%</t>
  </si>
  <si>
    <t xml:space="preserve"> - กฟอ.ตาคลี</t>
  </si>
  <si>
    <t xml:space="preserve"> - กฟส.อ.ตากฟ้า</t>
  </si>
  <si>
    <t xml:space="preserve"> - กฟย.ต.ช่องแค</t>
  </si>
  <si>
    <t xml:space="preserve"> - กฟย.ต.หัวหวาย</t>
  </si>
  <si>
    <t>กฟส.ตฟ.</t>
  </si>
  <si>
    <t>กฟย.ชอค.</t>
  </si>
  <si>
    <t>กฟย.หหว.</t>
  </si>
  <si>
    <t>2.1 การตรวจสอบระบบจำหน่ายแรงสูง และรายงานผลการดำเนินการใน โปรแกรมประยุกต์ (MJM&amp;MFO)</t>
  </si>
  <si>
    <t>2.2 ดำเนินการแก้ไขจุดผิดปกติระบบจำหน่ายแรงสูงจากโปรแกรมประยุกต์ (MJM&amp;MFO) และรายงานผลการดำเนินงาน</t>
  </si>
  <si>
    <t>กฟอ.ตาคลี = 60 %</t>
  </si>
  <si>
    <t xml:space="preserve"> - กฟอ.ตาคลี </t>
  </si>
  <si>
    <t>6. OM2.2 แผนงานติดตามและแก้ไขปัญหาไฟดับระบบจำหน่ายแรงต่ำ</t>
  </si>
  <si>
    <t>6.1 รายงานผลการประเมินสถานะค่าดัชนี SAIFI, SAIDI และเสนอแนวทางแก้ไขปัญหาฯ</t>
  </si>
  <si>
    <t>เป้าหมาย : รายงานผลเดือนละ 1 ครั้ง</t>
  </si>
  <si>
    <t>6.2 รายงานวิเคราะห์ปัญหากระแสไฟฟ้าขัดข้องระบบจำหน่ายแรงต่ำ เพื่อระบบอุปกรณ์ทำงาน/สาเหตุ/แก้ไขปัญหาฯ</t>
  </si>
  <si>
    <t>กฟอ.ตค. และ กฟฟ.ในสังกัด  = 1  งาน</t>
  </si>
  <si>
    <t xml:space="preserve">6.4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</t>
  </si>
  <si>
    <t>6.3 ดำเนินการตรวจสอบระบบไฟฟ้าระบบจำหน่ายแรงต่ำพร้อมทั้งดำเนินการแก้ไขจุดผิดปกติ</t>
  </si>
  <si>
    <t>7.แผนงานปรับปรุงหม้อแปลงและระบบจำหน่ายแรงต่ำ จากผลวิเคราะห์ของ OPSAonGIS</t>
  </si>
  <si>
    <t>7.1 แผนแก้ไขข้อมูล GIS แผนวัดโหลด และแผนการปรปรุงระบบจำหน่ายแรงต่ำ</t>
  </si>
  <si>
    <t>กฟอ.ตค. และ กฟฟ.ในสังกัด = 100 % ( 0000 เครื่อง)</t>
  </si>
  <si>
    <t>ผปบ.ตค.,ผกป.ตฟ.</t>
  </si>
  <si>
    <t>8. แผนติดตาม Data Cleasing ระบบ GIS ในเชิงคุณภาพ</t>
  </si>
  <si>
    <t>8.1 ปรับปรุงความถูกต้องและครบถ้วนของข้อมูลมิเตอร์ในฐานข้อมูลระบบ GIS</t>
  </si>
  <si>
    <t xml:space="preserve">กฟอ.ตค. และ กฟฟ.ในสังกัด = ร้อยละ 96  </t>
  </si>
  <si>
    <t>8.2 ปรับปรุงความถูกต้องของข้อมูลหม้อแปลงไฟฟ้าในฐานข้อมูล GIS</t>
  </si>
  <si>
    <t xml:space="preserve">กฟอ.ตค. และ กฟฟ.ในสังกัด = ร้อยละ 99  </t>
  </si>
  <si>
    <t>8.3 ปรับปรุงความถูกต้องของข้อมูลอุปกรณ์ป้องกันและตัดตอนในระบบไฟฟ้าในฐานข้อมูล GIS</t>
  </si>
  <si>
    <t>เป้าหมาย  ตามเกณฑ์ กฟภ. ระดับ 5 (รอค่าเป้าหมายปี 2566)</t>
  </si>
  <si>
    <t>นทน.(จป.)</t>
  </si>
  <si>
    <t>สรุปจำนวนแผนปฏิบัติฯ กฟอ.ตาคลี  ปี 2566</t>
  </si>
  <si>
    <t>ด้าน</t>
  </si>
  <si>
    <t>จำนวนแผนงาน</t>
  </si>
  <si>
    <t>เป็นไปตามแผนt1</t>
  </si>
  <si>
    <t>ไม่เป็นไปตามแผนt1</t>
  </si>
  <si>
    <t>เป็นไปตามแผนt2</t>
  </si>
  <si>
    <t>ไม่เป็นไปตามแผนt2</t>
  </si>
  <si>
    <t>เป็นไปตามแผนt3</t>
  </si>
  <si>
    <t>ไม่เป็นไปตามแผนt3</t>
  </si>
  <si>
    <t>เป็นไปตามแผนt4</t>
  </si>
  <si>
    <t>ไม่เป็นไปตามแผนt4</t>
  </si>
  <si>
    <t>1.ด้านเป้าหมาย(Goal)</t>
  </si>
  <si>
    <t>2.ด้านลูกค้า (Customer Value Proposition)</t>
  </si>
  <si>
    <t>3.ด้านกระบวนการภายใน(Internal Process)</t>
  </si>
  <si>
    <t>4.ด้านการเรียนรู้และพัฒนา(Learning and Growth)</t>
  </si>
  <si>
    <t>เป็นไปตามแผนฯ คิดเป็น%</t>
  </si>
  <si>
    <t xml:space="preserve"> เปอร์เซ็นต์</t>
  </si>
  <si>
    <t xml:space="preserve">             - กฟอ.ตาคลี     9.59   ล้านบาท</t>
  </si>
  <si>
    <t xml:space="preserve">            - กฟส.อ.ตากฟ้า  2.90   ล้านบาท</t>
  </si>
  <si>
    <t>กฟส.อ.ตากฟ้า  12  ราย</t>
  </si>
  <si>
    <r>
      <t xml:space="preserve">กฟอ.ตาคลี     </t>
    </r>
    <r>
      <rPr>
        <b/>
        <sz val="16"/>
        <color rgb="FFFF0000"/>
        <rFont val="TH SarabunPSK"/>
        <family val="2"/>
      </rPr>
      <t xml:space="preserve">  </t>
    </r>
    <r>
      <rPr>
        <b/>
        <sz val="16"/>
        <rFont val="TH SarabunPSK"/>
        <family val="2"/>
      </rPr>
      <t>12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 xml:space="preserve">   ราย</t>
    </r>
  </si>
  <si>
    <r>
      <t xml:space="preserve">กฟอ.ตาคลี     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 12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 xml:space="preserve">   ราย</t>
    </r>
  </si>
  <si>
    <t>ผบป.,ผบง.</t>
  </si>
  <si>
    <t>2. แผนงานพัฒนามาตรฐานการบริการ</t>
  </si>
  <si>
    <t xml:space="preserve">2.1 การขอใช้ไฟใหม่ในเขตชุนชน/เทศบาล ระบบแรงต่ำ ขนาดมิเตอร์ไม่เกิน 30 A. 1 เฟส </t>
  </si>
  <si>
    <t xml:space="preserve">2.2 การขอใช้ไฟใหม่นอกเขตชุนชน/เทศบาล ระบบแรงต่ำ ขนาดมิเตอร์ไม่เกิน 30 A. 1 เฟส </t>
  </si>
  <si>
    <t>2.3 ตรวจรับรอง GECC IA กฟฟ. ที่เคยได้รับรองจาก สปน. และไม่ได้ส่งประกวดในปี 66</t>
  </si>
  <si>
    <t>3. แผนงานตอบสนองต่อเสียงของลูกค้า</t>
  </si>
  <si>
    <t>3.1 รายงานผลการดำเนินการตามแบบฟอร์ม VOC-60-002 ภายใน 20 วัน หลังสิ้นไตรมาส</t>
  </si>
  <si>
    <t>4. แผนงานเพิ่มประสิทธิภาพการจัดการข้อร้องเรียน</t>
  </si>
  <si>
    <t>4.1 ติดตามผลการเพิ่มประสิทธิภาพการจัดการข้อร้องเรียน</t>
  </si>
  <si>
    <t>4.2 ติดตามผลการเพิ่มประสิทธิภาพการจัดการข้อร้องเรียน</t>
  </si>
  <si>
    <t>4.3 ติดตามผลการเพิ่มประสิทธิภาพการจัดการข้อร้องเรียนแยกประเภท (ด้านบริการ)</t>
  </si>
  <si>
    <t>5. งานพัฒนาบุคลากรด้านการให้บริการของสายงานฯ</t>
  </si>
  <si>
    <t>5.1 จัดประชุม คู่ค้า/ผู้รับจ้างงานบริการด้านมิเตอร์/จดหน่วย</t>
  </si>
  <si>
    <t>5.2 การขยายเขตระบบไฟฟ้าสำหรับผู้ใช้ไฟแรงต่ำระยะทางไม่เกิน 140 เมตรพร้อม ติดตั้ง</t>
  </si>
  <si>
    <t>5.3  การประชาสัมพันธ์งานบริการช่องทางการชำระเงินค่าไฟฟ้าผ่านออนไลน์ และการยื่น</t>
  </si>
  <si>
    <t>ผบค.,ผกส.ตค.</t>
  </si>
  <si>
    <t>ผบต.,ผกป.ตฟ.</t>
  </si>
  <si>
    <t>ผบค.,ผบป.ตค.</t>
  </si>
  <si>
    <t>ผมต.,ผบป.ตค.</t>
  </si>
  <si>
    <t>6. แผนงานแจ้งแผนการดับไฟ</t>
  </si>
  <si>
    <t>6.1 ประกาศแผนดับไฟผ่าน PEA Website 100% เปรียบเทียบกับข้อมูลจากศูนย์จ่ายไฟ</t>
  </si>
  <si>
    <t>6.2 แจ้งแผนดับไฟผ่าน PEA Smart Plus App. โดยพนักงาน EO บันทึกข้อมูลลงในระบบ</t>
  </si>
  <si>
    <t xml:space="preserve">             - กฟอ.ตาคลี และ กฟส.อ.ตากฟ้า</t>
  </si>
  <si>
    <t xml:space="preserve">7. ประสานงานศูนย์ AMR </t>
  </si>
  <si>
    <t>7.1 ประสานงานศูนย์ AMR และลูกค้ากรณีดูข้อมูลจาก AMR ไม่ได้</t>
  </si>
  <si>
    <t xml:space="preserve">8. แผนงานการพัฒนาการให้บริการลูกค้าด้วยเทคโนโลยีดิจิทัล </t>
  </si>
  <si>
    <t>8.1 ติดตามผลการใช้งานระบบจ่ายงานอัจฉริยะ WOM (กรท.,กบล.)</t>
  </si>
  <si>
    <t>ผมต.ตค./ผบต.ตฟ.</t>
  </si>
  <si>
    <t>ผบค.ผมต.ตค.</t>
  </si>
  <si>
    <t>ผบต.,ผบง.ตฟ.</t>
  </si>
  <si>
    <t>8.2.ติดตามผลการใช้งานระบบจ่ายงานอัจฉริยะ WOM (กรท.,กบล.)</t>
  </si>
  <si>
    <t>8.2.1 ร้อยละการใช้งานในส่วนการติดตั้ง</t>
  </si>
  <si>
    <t>8.1.1 ร้อยละการใช้งานในส่วนการสำรวจ</t>
  </si>
  <si>
    <t>ช่องทางสำนักงาน PEA Shop PEA Mobile Shop และ ตัวแทนรับชำระเงิน</t>
  </si>
  <si>
    <t>เป้าหมาย ร้อยละ 70 ของจำนวนรายการทั้งหมด</t>
  </si>
  <si>
    <t>8.3 เพิ่มการรับชำระเงินผ่านช่องทางการรับชำระเงินอื่น ๆ นอกเหนือจาก</t>
  </si>
  <si>
    <t>ไม่น้อยกว่า70%</t>
  </si>
  <si>
    <t>10.1 เชิญชวนผู้ใช้ไฟฟ้ารายย่อย รายใหม่ทุกราย สมัครใช้บริการรับใบแจ้งค่าไฟฟ้า
และใบเสร็จค่าไฟฟ้าแบบออนไลน์ (e-Tax Invoice/ e-Receipt)</t>
  </si>
  <si>
    <t xml:space="preserve"> - กฟอ.ตาคลี    160  เครื่อง</t>
  </si>
  <si>
    <t xml:space="preserve"> - กฟส.อ.ตากฟ้า   90  เครื่อง</t>
  </si>
  <si>
    <t xml:space="preserve"> - กฟอ.ตาคลี   100  เครื่อง</t>
  </si>
  <si>
    <t xml:space="preserve"> - กฟส.อ.ตากฟ้า 25  เครื่อง</t>
  </si>
  <si>
    <t>ผมต.ตค</t>
  </si>
  <si>
    <t xml:space="preserve">กฟอ.ตค. และ กฟฟ.ในสังกัด = ร้อยละ 99 </t>
  </si>
  <si>
    <t>ทุกแผนก</t>
  </si>
  <si>
    <t>ผปบ.กฟอ.ตค.</t>
  </si>
  <si>
    <t xml:space="preserve">2.แผนงาน Core Business Enablers 8 ด้าน </t>
  </si>
  <si>
    <r>
      <t xml:space="preserve">2.1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1</t>
    </r>
    <r>
      <rPr>
        <b/>
        <sz val="16"/>
        <color theme="1"/>
        <rFont val="TH SarabunPSK"/>
        <family val="2"/>
      </rPr>
      <t xml:space="preserve"> การกำกับดูแลที่ดีและการนำองค์กร ของ ภาค 1</t>
    </r>
  </si>
  <si>
    <r>
      <t xml:space="preserve">2.2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2</t>
    </r>
    <r>
      <rPr>
        <b/>
        <sz val="16"/>
        <color theme="1"/>
        <rFont val="TH SarabunPSK"/>
        <family val="2"/>
      </rPr>
      <t xml:space="preserve"> การวางแผนเชิงกลยุทธ์ ของ ภาค 1</t>
    </r>
  </si>
  <si>
    <r>
      <t xml:space="preserve">2.3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3</t>
    </r>
    <r>
      <rPr>
        <b/>
        <sz val="16"/>
        <color theme="1"/>
        <rFont val="TH SarabunPSK"/>
        <family val="2"/>
      </rPr>
      <t xml:space="preserve"> การบริหารความเสี่ยงและการ</t>
    </r>
  </si>
  <si>
    <r>
      <t xml:space="preserve">2.4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4</t>
    </r>
    <r>
      <rPr>
        <b/>
        <sz val="16"/>
        <color theme="1"/>
        <rFont val="TH SarabunPSK"/>
        <family val="2"/>
      </rPr>
      <t xml:space="preserve"> การมุ่งเน้นผู้มีส่วนได้ส่วนเสียและ</t>
    </r>
  </si>
  <si>
    <r>
      <t xml:space="preserve">2.5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5</t>
    </r>
    <r>
      <rPr>
        <b/>
        <sz val="16"/>
        <color theme="1"/>
        <rFont val="TH SarabunPSK"/>
        <family val="2"/>
      </rPr>
      <t xml:space="preserve"> การพัฒนาเทคโนโลยีดิจิทัลของ ภาค 1</t>
    </r>
  </si>
  <si>
    <r>
      <t xml:space="preserve">2.6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6</t>
    </r>
    <r>
      <rPr>
        <b/>
        <sz val="16"/>
        <color theme="1"/>
        <rFont val="TH SarabunPSK"/>
        <family val="2"/>
      </rPr>
      <t xml:space="preserve"> การบริหารทุนมนุษย์ ของ ภาค 1</t>
    </r>
  </si>
  <si>
    <t xml:space="preserve">        2.6.1 แผนการดำเนินงานตามแผนยกระดับความพึงพอใจ ความผูกพันและแผนเสริมสร้างค่านิยม</t>
  </si>
  <si>
    <r>
      <t xml:space="preserve">2.7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7</t>
    </r>
    <r>
      <rPr>
        <b/>
        <sz val="16"/>
        <color theme="1"/>
        <rFont val="TH SarabunPSK"/>
        <family val="2"/>
      </rPr>
      <t xml:space="preserve"> การจัดการความรู้และนวัตกรรม ของ ภาค 1</t>
    </r>
  </si>
  <si>
    <r>
      <t xml:space="preserve">2.8 ดำเนินงานตามระบบเกณฑ์ Enablers </t>
    </r>
    <r>
      <rPr>
        <b/>
        <u/>
        <sz val="16"/>
        <color theme="1"/>
        <rFont val="TH SarabunPSK"/>
        <family val="2"/>
      </rPr>
      <t xml:space="preserve">หัวข้อที่ 8 </t>
    </r>
    <r>
      <rPr>
        <b/>
        <sz val="16"/>
        <color theme="1"/>
        <rFont val="TH SarabunPSK"/>
        <family val="2"/>
      </rPr>
      <t>การตรวจสอบภายใน ของ ภาค 1</t>
    </r>
  </si>
  <si>
    <t>9. กิจกรรมโครงการเชิญชวนผู้ใช้ไฟฟ้าสมัครใช้บริการรับใบแจ้งค่าไฟฟ้าและใบเสร็จค่าไฟฟ้าแบบออนไลน์ (e-Tax Invoice/ e-Receipt)</t>
  </si>
  <si>
    <t xml:space="preserve">             จุดรวมงาน กฟอ.ตาคลี    ระดับ 5 ไม่เกิน 4.999 ล้านบาท ของงบประมาณสะสม </t>
  </si>
  <si>
    <t xml:space="preserve">             จุดรวมงาน กฟอ.ตาคลี    ระดับ 5 ไม่เกิน 4.999  ล้านบาท ของงบประมาณสะสม</t>
  </si>
  <si>
    <t xml:space="preserve">4. งานเร่งรัดการปิดบัญชีงานก่อสร้าง (AUC)
</t>
  </si>
  <si>
    <t>4.1 การปิดบัญชีงานก่อสร้าง (AUC) ปี 2566</t>
  </si>
  <si>
    <t>5.ความสามารถในการหารายได้การให้บริการธุรกิจเสริม</t>
  </si>
  <si>
    <t>6.ประสิทธิภาพในการควบคุมต้นทุนและบันทึกต้นทุน</t>
  </si>
  <si>
    <t>7.ประสิทธิภาพของการปิดใบสั่งงานของใบสั่งงาน WMS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</si>
</sst>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0_-;\-* #,##0.000_-;_-* &quot;-&quot;??_-;_-@"/>
    <numFmt numFmtId="165" formatCode="0.000"/>
    <numFmt numFmtId="166" formatCode="#,##0.000"/>
    <numFmt numFmtId="167" formatCode="_-* #,##0_-;\-* #,##0_-;_-* &quot;-&quot;??_-;_-@"/>
    <numFmt numFmtId="168" formatCode="[$฿-41E]#,##0.00"/>
  </numFmts>
  <fonts count="49">
    <font>
      <sz val="10"/>
      <color rgb="FF000000"/>
      <name val="Calibri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0"/>
      <color rgb="FF000000"/>
      <name val="TH SarabunPSK"/>
      <family val="2"/>
    </font>
    <font>
      <sz val="16"/>
      <color rgb="FF366092"/>
      <name val="TH SarabunPSK"/>
      <family val="2"/>
    </font>
    <font>
      <b/>
      <sz val="16"/>
      <color rgb="FF366092"/>
      <name val="TH SarabunPSK"/>
      <family val="2"/>
    </font>
    <font>
      <sz val="10"/>
      <color rgb="FF366092"/>
      <name val="TH SarabunPSK"/>
      <family val="2"/>
    </font>
    <font>
      <sz val="16"/>
      <color rgb="FF8DB3E2"/>
      <name val="TH SarabunPSK"/>
      <family val="2"/>
    </font>
    <font>
      <sz val="16"/>
      <color rgb="FF548DD4"/>
      <name val="TH SarabunPSK"/>
      <family val="2"/>
    </font>
    <font>
      <sz val="10"/>
      <name val="Calibri"/>
      <family val="2"/>
    </font>
    <font>
      <sz val="16"/>
      <color rgb="FF008000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rgb="FFC00000"/>
      <name val="TH SarabunPSK"/>
      <family val="2"/>
    </font>
    <font>
      <sz val="16"/>
      <color rgb="FFFF0000"/>
      <name val="TH SarabunPSK"/>
      <family val="2"/>
    </font>
    <font>
      <b/>
      <sz val="16"/>
      <color rgb="FFC00000"/>
      <name val="TH SarabunPSK"/>
      <family val="2"/>
    </font>
    <font>
      <b/>
      <sz val="16"/>
      <color rgb="FF0070C0"/>
      <name val="TH SarabunPSK"/>
      <family val="2"/>
    </font>
    <font>
      <u/>
      <sz val="16"/>
      <color theme="1"/>
      <name val="TH SarabunPSK"/>
      <family val="2"/>
    </font>
    <font>
      <sz val="16"/>
      <color rgb="FF0070C0"/>
      <name val="TH SarabunPSK"/>
      <family val="2"/>
    </font>
    <font>
      <sz val="16"/>
      <color theme="4"/>
      <name val="TH SarabunPSK"/>
      <family val="2"/>
    </font>
    <font>
      <sz val="10"/>
      <color theme="1"/>
      <name val="TH SarabunPSK"/>
      <family val="2"/>
    </font>
    <font>
      <sz val="16"/>
      <color rgb="FF333333"/>
      <name val="TH SarabunPSK"/>
      <family val="2"/>
    </font>
    <font>
      <b/>
      <sz val="16"/>
      <color rgb="FF333333"/>
      <name val="TH SarabunPSK"/>
      <family val="2"/>
    </font>
    <font>
      <sz val="16"/>
      <color rgb="FF000000"/>
      <name val="&quot;TH SarabunPSK&quot;"/>
    </font>
    <font>
      <sz val="16"/>
      <color rgb="FFCC0000"/>
      <name val="TH SarabunPSK"/>
      <family val="2"/>
    </font>
    <font>
      <sz val="16"/>
      <color rgb="FF333333"/>
      <name val="&quot;TH SarabunPSK&quot;"/>
    </font>
    <font>
      <b/>
      <u/>
      <sz val="16"/>
      <color theme="1"/>
      <name val="TH SarabunPSK"/>
      <family val="2"/>
    </font>
    <font>
      <sz val="10"/>
      <color theme="1"/>
      <name val="TH SarabunPSK"/>
      <family val="2"/>
    </font>
    <font>
      <sz val="16"/>
      <color rgb="FF6FA8DC"/>
      <name val="TH SarabunPSK"/>
      <family val="2"/>
    </font>
    <font>
      <sz val="16"/>
      <color theme="10"/>
      <name val="TH SarabunPSK"/>
      <family val="2"/>
    </font>
    <font>
      <u/>
      <sz val="16"/>
      <color theme="10"/>
      <name val="TH SarabunPSK"/>
      <family val="2"/>
    </font>
    <font>
      <u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0"/>
      <color rgb="FF000000"/>
      <name val="Calibri"/>
      <family val="2"/>
      <scheme val="minor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333333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  <font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EFEFEF"/>
        <bgColor rgb="FFEFEFEF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6E3BC"/>
        <bgColor rgb="FFD6E3BC"/>
      </patternFill>
    </fill>
    <fill>
      <patternFill patternType="solid">
        <fgColor rgb="FFB6D7A8"/>
        <bgColor rgb="FFB6D7A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rgb="FFE5DFE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4.9989318521683403E-2"/>
        <bgColor rgb="FFE5DFEC"/>
      </patternFill>
    </fill>
    <fill>
      <patternFill patternType="solid">
        <fgColor theme="2" tint="-4.9989318521683403E-2"/>
        <bgColor indexed="64"/>
      </patternFill>
    </fill>
  </fills>
  <borders count="8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0" fillId="0" borderId="31"/>
    <xf numFmtId="0" fontId="40" fillId="0" borderId="31"/>
  </cellStyleXfs>
  <cellXfs count="71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165" fontId="4" fillId="0" borderId="12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vertical="top" wrapText="1"/>
    </xf>
    <xf numFmtId="165" fontId="4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12" xfId="0" applyFont="1" applyBorder="1" applyAlignment="1">
      <alignment horizontal="left" vertical="center"/>
    </xf>
    <xf numFmtId="165" fontId="4" fillId="0" borderId="12" xfId="0" applyNumberFormat="1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165" fontId="21" fillId="4" borderId="21" xfId="0" applyNumberFormat="1" applyFont="1" applyFill="1" applyBorder="1" applyAlignment="1">
      <alignment horizontal="right" vertical="center"/>
    </xf>
    <xf numFmtId="165" fontId="4" fillId="4" borderId="21" xfId="0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0" fontId="1" fillId="2" borderId="1" xfId="0" applyNumberFormat="1" applyFont="1" applyFill="1" applyBorder="1" applyAlignment="1">
      <alignment horizontal="center" vertical="top"/>
    </xf>
    <xf numFmtId="10" fontId="1" fillId="2" borderId="22" xfId="0" applyNumberFormat="1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top"/>
    </xf>
    <xf numFmtId="0" fontId="1" fillId="2" borderId="24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6" fillId="7" borderId="24" xfId="0" applyFont="1" applyFill="1" applyBorder="1"/>
    <xf numFmtId="0" fontId="14" fillId="8" borderId="29" xfId="0" applyFont="1" applyFill="1" applyBorder="1" applyAlignment="1">
      <alignment horizontal="left" vertical="center"/>
    </xf>
    <xf numFmtId="0" fontId="14" fillId="8" borderId="29" xfId="0" applyFont="1" applyFill="1" applyBorder="1" applyAlignment="1">
      <alignment horizontal="left" vertical="top"/>
    </xf>
    <xf numFmtId="0" fontId="17" fillId="8" borderId="29" xfId="0" applyFont="1" applyFill="1" applyBorder="1" applyAlignment="1">
      <alignment horizontal="left" vertical="top"/>
    </xf>
    <xf numFmtId="0" fontId="17" fillId="8" borderId="30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1" fillId="0" borderId="21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14" fillId="8" borderId="32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4" fillId="7" borderId="8" xfId="0" applyFont="1" applyFill="1" applyBorder="1" applyAlignment="1">
      <alignment horizontal="center" vertical="top"/>
    </xf>
    <xf numFmtId="0" fontId="14" fillId="0" borderId="8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15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" fillId="7" borderId="37" xfId="0" applyFont="1" applyFill="1" applyBorder="1" applyAlignment="1">
      <alignment vertical="top"/>
    </xf>
    <xf numFmtId="0" fontId="1" fillId="7" borderId="9" xfId="0" applyFont="1" applyFill="1" applyBorder="1" applyAlignment="1">
      <alignment vertical="top"/>
    </xf>
    <xf numFmtId="0" fontId="1" fillId="7" borderId="7" xfId="0" applyFont="1" applyFill="1" applyBorder="1" applyAlignment="1">
      <alignment vertical="top"/>
    </xf>
    <xf numFmtId="0" fontId="14" fillId="6" borderId="38" xfId="0" applyFont="1" applyFill="1" applyBorder="1" applyAlignment="1">
      <alignment vertical="top"/>
    </xf>
    <xf numFmtId="0" fontId="14" fillId="6" borderId="29" xfId="0" applyFont="1" applyFill="1" applyBorder="1" applyAlignment="1">
      <alignment vertical="top"/>
    </xf>
    <xf numFmtId="0" fontId="23" fillId="6" borderId="29" xfId="0" applyFont="1" applyFill="1" applyBorder="1"/>
    <xf numFmtId="0" fontId="23" fillId="6" borderId="30" xfId="0" applyFont="1" applyFill="1" applyBorder="1"/>
    <xf numFmtId="0" fontId="1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64" fontId="1" fillId="0" borderId="15" xfId="0" applyNumberFormat="1" applyFont="1" applyBorder="1" applyAlignment="1">
      <alignment horizontal="left" vertical="top"/>
    </xf>
    <xf numFmtId="9" fontId="4" fillId="0" borderId="8" xfId="0" applyNumberFormat="1" applyFont="1" applyBorder="1" applyAlignment="1">
      <alignment horizontal="center" vertical="top"/>
    </xf>
    <xf numFmtId="164" fontId="1" fillId="0" borderId="18" xfId="0" applyNumberFormat="1" applyFont="1" applyBorder="1" applyAlignment="1">
      <alignment horizontal="left" vertical="top"/>
    </xf>
    <xf numFmtId="164" fontId="1" fillId="0" borderId="12" xfId="0" applyNumberFormat="1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7" fillId="0" borderId="8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vertical="top" wrapText="1"/>
    </xf>
    <xf numFmtId="167" fontId="14" fillId="0" borderId="8" xfId="0" applyNumberFormat="1" applyFont="1" applyBorder="1" applyAlignment="1">
      <alignment horizontal="left" vertical="top"/>
    </xf>
    <xf numFmtId="0" fontId="1" fillId="0" borderId="15" xfId="0" applyFont="1" applyBorder="1" applyAlignment="1">
      <alignment vertical="top"/>
    </xf>
    <xf numFmtId="167" fontId="1" fillId="0" borderId="8" xfId="0" applyNumberFormat="1" applyFont="1" applyBorder="1" applyAlignment="1">
      <alignment horizontal="left" vertical="top"/>
    </xf>
    <xf numFmtId="0" fontId="6" fillId="0" borderId="8" xfId="0" applyFont="1" applyBorder="1"/>
    <xf numFmtId="167" fontId="14" fillId="0" borderId="18" xfId="0" applyNumberFormat="1" applyFont="1" applyBorder="1" applyAlignment="1">
      <alignment horizontal="left" vertical="top"/>
    </xf>
    <xf numFmtId="167" fontId="14" fillId="0" borderId="12" xfId="0" applyNumberFormat="1" applyFont="1" applyBorder="1" applyAlignment="1">
      <alignment horizontal="left" vertical="top"/>
    </xf>
    <xf numFmtId="0" fontId="1" fillId="0" borderId="15" xfId="0" quotePrefix="1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7" fontId="14" fillId="0" borderId="16" xfId="0" applyNumberFormat="1" applyFont="1" applyBorder="1" applyAlignment="1">
      <alignment horizontal="left" vertical="top"/>
    </xf>
    <xf numFmtId="167" fontId="1" fillId="0" borderId="15" xfId="0" applyNumberFormat="1" applyFont="1" applyBorder="1" applyAlignment="1">
      <alignment horizontal="left" vertical="top"/>
    </xf>
    <xf numFmtId="0" fontId="23" fillId="0" borderId="12" xfId="0" applyFont="1" applyBorder="1"/>
    <xf numFmtId="0" fontId="23" fillId="0" borderId="16" xfId="0" applyFont="1" applyBorder="1"/>
    <xf numFmtId="0" fontId="14" fillId="7" borderId="7" xfId="0" applyFont="1" applyFill="1" applyBorder="1" applyAlignment="1">
      <alignment horizontal="left" vertical="top"/>
    </xf>
    <xf numFmtId="0" fontId="14" fillId="7" borderId="37" xfId="0" applyFont="1" applyFill="1" applyBorder="1" applyAlignment="1">
      <alignment vertical="top"/>
    </xf>
    <xf numFmtId="0" fontId="23" fillId="7" borderId="37" xfId="0" applyFont="1" applyFill="1" applyBorder="1"/>
    <xf numFmtId="0" fontId="23" fillId="7" borderId="11" xfId="0" applyFont="1" applyFill="1" applyBorder="1"/>
    <xf numFmtId="0" fontId="4" fillId="7" borderId="7" xfId="0" applyFont="1" applyFill="1" applyBorder="1" applyAlignment="1">
      <alignment horizontal="center" vertical="top" wrapText="1"/>
    </xf>
    <xf numFmtId="0" fontId="14" fillId="6" borderId="38" xfId="0" applyFont="1" applyFill="1" applyBorder="1" applyAlignment="1">
      <alignment horizontal="left" vertical="top"/>
    </xf>
    <xf numFmtId="0" fontId="1" fillId="0" borderId="17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/>
    <xf numFmtId="49" fontId="4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/>
    <xf numFmtId="49" fontId="7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quotePrefix="1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6" xfId="0" applyFont="1" applyBorder="1" applyAlignment="1"/>
    <xf numFmtId="0" fontId="4" fillId="0" borderId="16" xfId="0" applyFont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/>
    <xf numFmtId="49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9" borderId="18" xfId="0" applyFont="1" applyFill="1" applyBorder="1" applyAlignment="1"/>
    <xf numFmtId="49" fontId="4" fillId="9" borderId="16" xfId="0" applyNumberFormat="1" applyFont="1" applyFill="1" applyBorder="1" applyAlignment="1"/>
    <xf numFmtId="0" fontId="4" fillId="9" borderId="16" xfId="0" applyFont="1" applyFill="1" applyBorder="1" applyAlignment="1"/>
    <xf numFmtId="0" fontId="4" fillId="9" borderId="19" xfId="0" applyFont="1" applyFill="1" applyBorder="1" applyAlignment="1"/>
    <xf numFmtId="0" fontId="4" fillId="3" borderId="0" xfId="0" applyFont="1" applyFill="1"/>
    <xf numFmtId="0" fontId="4" fillId="3" borderId="0" xfId="0" applyFont="1" applyFill="1" applyAlignment="1"/>
    <xf numFmtId="0" fontId="1" fillId="3" borderId="18" xfId="0" applyFont="1" applyFill="1" applyBorder="1" applyAlignment="1"/>
    <xf numFmtId="49" fontId="4" fillId="3" borderId="16" xfId="0" applyNumberFormat="1" applyFont="1" applyFill="1" applyBorder="1"/>
    <xf numFmtId="0" fontId="4" fillId="3" borderId="16" xfId="0" applyFont="1" applyFill="1" applyBorder="1"/>
    <xf numFmtId="0" fontId="4" fillId="3" borderId="19" xfId="0" applyFont="1" applyFill="1" applyBorder="1"/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/>
    </xf>
    <xf numFmtId="0" fontId="4" fillId="0" borderId="17" xfId="0" applyFont="1" applyBorder="1" applyAlignment="1"/>
    <xf numFmtId="0" fontId="4" fillId="0" borderId="17" xfId="0" applyFont="1" applyBorder="1" applyAlignment="1">
      <alignment vertical="top" wrapText="1"/>
    </xf>
    <xf numFmtId="0" fontId="24" fillId="0" borderId="17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25" fillId="0" borderId="17" xfId="0" applyFont="1" applyBorder="1" applyAlignment="1">
      <alignment vertical="top" wrapText="1"/>
    </xf>
    <xf numFmtId="0" fontId="24" fillId="0" borderId="17" xfId="0" applyFont="1" applyBorder="1" applyAlignment="1">
      <alignment vertical="top" wrapText="1"/>
    </xf>
    <xf numFmtId="0" fontId="2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/>
    </xf>
    <xf numFmtId="0" fontId="25" fillId="0" borderId="0" xfId="0" applyFont="1" applyAlignment="1">
      <alignment vertical="top" wrapText="1"/>
    </xf>
    <xf numFmtId="0" fontId="25" fillId="0" borderId="8" xfId="0" applyFont="1" applyBorder="1" applyAlignment="1">
      <alignment horizontal="center" vertical="top" wrapText="1"/>
    </xf>
    <xf numFmtId="0" fontId="4" fillId="0" borderId="17" xfId="0" applyFont="1" applyBorder="1"/>
    <xf numFmtId="3" fontId="26" fillId="0" borderId="17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vertical="top"/>
    </xf>
    <xf numFmtId="0" fontId="3" fillId="0" borderId="17" xfId="0" applyFont="1" applyBorder="1" applyAlignment="1">
      <alignment horizontal="center" vertical="top" wrapText="1"/>
    </xf>
    <xf numFmtId="0" fontId="3" fillId="0" borderId="17" xfId="0" applyFont="1" applyBorder="1"/>
    <xf numFmtId="0" fontId="3" fillId="0" borderId="8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top"/>
    </xf>
    <xf numFmtId="0" fontId="27" fillId="0" borderId="17" xfId="0" applyFont="1" applyBorder="1" applyAlignment="1">
      <alignment vertical="top"/>
    </xf>
    <xf numFmtId="0" fontId="27" fillId="0" borderId="17" xfId="0" applyFont="1" applyBorder="1" applyAlignment="1">
      <alignment horizontal="center" vertical="top" wrapText="1"/>
    </xf>
    <xf numFmtId="9" fontId="28" fillId="0" borderId="17" xfId="0" applyNumberFormat="1" applyFont="1" applyBorder="1" applyAlignment="1">
      <alignment horizontal="center" vertical="top"/>
    </xf>
    <xf numFmtId="0" fontId="14" fillId="0" borderId="17" xfId="0" applyFont="1" applyBorder="1" applyAlignment="1">
      <alignment vertical="top"/>
    </xf>
    <xf numFmtId="0" fontId="4" fillId="0" borderId="19" xfId="0" applyFont="1" applyBorder="1"/>
    <xf numFmtId="0" fontId="4" fillId="0" borderId="19" xfId="0" applyFont="1" applyBorder="1" applyAlignment="1">
      <alignment vertical="top"/>
    </xf>
    <xf numFmtId="0" fontId="1" fillId="0" borderId="8" xfId="0" applyFont="1" applyBorder="1"/>
    <xf numFmtId="0" fontId="1" fillId="0" borderId="17" xfId="0" applyFont="1" applyBorder="1"/>
    <xf numFmtId="0" fontId="4" fillId="0" borderId="8" xfId="0" applyFont="1" applyBorder="1"/>
    <xf numFmtId="0" fontId="4" fillId="0" borderId="15" xfId="0" applyFont="1" applyBorder="1"/>
    <xf numFmtId="0" fontId="1" fillId="0" borderId="17" xfId="0" applyFont="1" applyBorder="1" applyAlignment="1">
      <alignment wrapText="1"/>
    </xf>
    <xf numFmtId="0" fontId="3" fillId="0" borderId="8" xfId="0" applyFont="1" applyBorder="1"/>
    <xf numFmtId="0" fontId="1" fillId="0" borderId="8" xfId="0" applyFont="1" applyBorder="1" applyAlignment="1">
      <alignment horizontal="center" vertical="top" wrapText="1"/>
    </xf>
    <xf numFmtId="0" fontId="4" fillId="0" borderId="12" xfId="0" applyFont="1" applyBorder="1"/>
    <xf numFmtId="0" fontId="3" fillId="0" borderId="12" xfId="0" applyFont="1" applyBorder="1" applyAlignment="1">
      <alignment vertical="top"/>
    </xf>
    <xf numFmtId="49" fontId="1" fillId="0" borderId="8" xfId="0" applyNumberFormat="1" applyFont="1" applyBorder="1" applyAlignment="1">
      <alignment vertical="top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4" fillId="0" borderId="8" xfId="0" applyNumberFormat="1" applyFont="1" applyBorder="1"/>
    <xf numFmtId="0" fontId="1" fillId="0" borderId="0" xfId="0" applyFont="1" applyAlignment="1"/>
    <xf numFmtId="9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12" xfId="0" applyNumberFormat="1" applyFont="1" applyBorder="1"/>
    <xf numFmtId="49" fontId="1" fillId="0" borderId="8" xfId="0" applyNumberFormat="1" applyFont="1" applyBorder="1"/>
    <xf numFmtId="0" fontId="4" fillId="0" borderId="8" xfId="0" applyFont="1" applyBorder="1" applyAlignment="1">
      <alignment horizontal="center" vertical="top"/>
    </xf>
    <xf numFmtId="0" fontId="1" fillId="2" borderId="18" xfId="0" applyFont="1" applyFill="1" applyBorder="1" applyAlignment="1"/>
    <xf numFmtId="0" fontId="4" fillId="2" borderId="16" xfId="0" applyFont="1" applyFill="1" applyBorder="1" applyAlignment="1"/>
    <xf numFmtId="0" fontId="4" fillId="2" borderId="19" xfId="0" applyFont="1" applyFill="1" applyBorder="1" applyAlignment="1"/>
    <xf numFmtId="0" fontId="1" fillId="10" borderId="18" xfId="0" applyFont="1" applyFill="1" applyBorder="1" applyAlignment="1"/>
    <xf numFmtId="0" fontId="4" fillId="10" borderId="16" xfId="0" applyFont="1" applyFill="1" applyBorder="1"/>
    <xf numFmtId="0" fontId="4" fillId="10" borderId="19" xfId="0" applyFont="1" applyFill="1" applyBorder="1"/>
    <xf numFmtId="0" fontId="4" fillId="0" borderId="18" xfId="0" applyFont="1" applyBorder="1" applyAlignment="1"/>
    <xf numFmtId="0" fontId="4" fillId="0" borderId="16" xfId="0" applyFont="1" applyBorder="1"/>
    <xf numFmtId="9" fontId="4" fillId="0" borderId="8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vertical="top" wrapText="1"/>
    </xf>
    <xf numFmtId="0" fontId="1" fillId="0" borderId="0" xfId="0" applyFont="1" applyAlignment="1">
      <alignment horizontal="right" vertical="top"/>
    </xf>
    <xf numFmtId="49" fontId="4" fillId="0" borderId="8" xfId="0" applyNumberFormat="1" applyFont="1" applyBorder="1" applyAlignment="1">
      <alignment vertical="top"/>
    </xf>
    <xf numFmtId="49" fontId="4" fillId="0" borderId="8" xfId="0" applyNumberFormat="1" applyFont="1" applyBorder="1" applyAlignment="1"/>
    <xf numFmtId="49" fontId="4" fillId="0" borderId="17" xfId="0" applyNumberFormat="1" applyFont="1" applyBorder="1" applyAlignment="1"/>
    <xf numFmtId="49" fontId="4" fillId="0" borderId="12" xfId="0" applyNumberFormat="1" applyFont="1" applyBorder="1" applyAlignment="1">
      <alignment vertical="top"/>
    </xf>
    <xf numFmtId="0" fontId="1" fillId="7" borderId="24" xfId="0" applyFont="1" applyFill="1" applyBorder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1" fillId="0" borderId="0" xfId="0" applyFont="1" applyAlignment="1">
      <alignment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2" borderId="36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2" fillId="2" borderId="22" xfId="0" applyFont="1" applyFill="1" applyBorder="1"/>
    <xf numFmtId="0" fontId="2" fillId="2" borderId="6" xfId="0" applyFont="1" applyFill="1" applyBorder="1"/>
    <xf numFmtId="0" fontId="3" fillId="2" borderId="9" xfId="0" applyFont="1" applyFill="1" applyBorder="1"/>
    <xf numFmtId="0" fontId="3" fillId="2" borderId="24" xfId="0" applyFont="1" applyFill="1" applyBorder="1"/>
    <xf numFmtId="0" fontId="3" fillId="2" borderId="10" xfId="0" applyFont="1" applyFill="1" applyBorder="1"/>
    <xf numFmtId="0" fontId="2" fillId="2" borderId="24" xfId="0" applyFont="1" applyFill="1" applyBorder="1"/>
    <xf numFmtId="0" fontId="2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3" fillId="2" borderId="37" xfId="0" applyFont="1" applyFill="1" applyBorder="1"/>
    <xf numFmtId="0" fontId="3" fillId="2" borderId="26" xfId="0" applyFont="1" applyFill="1" applyBorder="1"/>
    <xf numFmtId="0" fontId="3" fillId="2" borderId="41" xfId="0" applyFont="1" applyFill="1" applyBorder="1"/>
    <xf numFmtId="0" fontId="3" fillId="2" borderId="11" xfId="0" applyFont="1" applyFill="1" applyBorder="1"/>
    <xf numFmtId="0" fontId="4" fillId="2" borderId="11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3" fillId="0" borderId="15" xfId="0" applyFont="1" applyBorder="1"/>
    <xf numFmtId="0" fontId="17" fillId="0" borderId="15" xfId="0" applyFont="1" applyBorder="1"/>
    <xf numFmtId="0" fontId="17" fillId="0" borderId="0" xfId="0" applyFont="1"/>
    <xf numFmtId="0" fontId="2" fillId="0" borderId="17" xfId="0" applyFont="1" applyBorder="1"/>
    <xf numFmtId="0" fontId="32" fillId="0" borderId="0" xfId="0" applyFont="1"/>
    <xf numFmtId="0" fontId="17" fillId="0" borderId="17" xfId="0" applyFont="1" applyBorder="1"/>
    <xf numFmtId="0" fontId="6" fillId="3" borderId="24" xfId="0" applyFont="1" applyFill="1" applyBorder="1"/>
    <xf numFmtId="0" fontId="33" fillId="0" borderId="0" xfId="0" applyFont="1"/>
    <xf numFmtId="0" fontId="3" fillId="0" borderId="18" xfId="0" applyFont="1" applyBorder="1"/>
    <xf numFmtId="0" fontId="3" fillId="0" borderId="16" xfId="0" applyFont="1" applyBorder="1"/>
    <xf numFmtId="0" fontId="3" fillId="0" borderId="19" xfId="0" applyFont="1" applyBorder="1"/>
    <xf numFmtId="0" fontId="4" fillId="0" borderId="16" xfId="0" applyFont="1" applyBorder="1" applyAlignment="1">
      <alignment vertical="center"/>
    </xf>
    <xf numFmtId="0" fontId="3" fillId="0" borderId="12" xfId="0" applyFont="1" applyBorder="1"/>
    <xf numFmtId="0" fontId="4" fillId="7" borderId="7" xfId="0" applyFont="1" applyFill="1" applyBorder="1" applyAlignment="1">
      <alignment horizontal="center" vertical="center"/>
    </xf>
    <xf numFmtId="0" fontId="2" fillId="0" borderId="15" xfId="0" applyFont="1" applyBorder="1"/>
    <xf numFmtId="0" fontId="3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0" fontId="34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3" fillId="0" borderId="21" xfId="0" applyFont="1" applyBorder="1" applyAlignment="1">
      <alignment vertical="center"/>
    </xf>
    <xf numFmtId="165" fontId="4" fillId="0" borderId="21" xfId="0" applyNumberFormat="1" applyFont="1" applyBorder="1" applyAlignment="1">
      <alignment horizontal="center" vertical="center"/>
    </xf>
    <xf numFmtId="0" fontId="35" fillId="0" borderId="21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36" fillId="0" borderId="21" xfId="0" applyFont="1" applyFill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1" xfId="0" applyFont="1" applyBorder="1" applyAlignment="1">
      <alignment vertical="center"/>
    </xf>
    <xf numFmtId="0" fontId="35" fillId="11" borderId="21" xfId="0" applyFont="1" applyFill="1" applyBorder="1" applyAlignment="1">
      <alignment vertical="center"/>
    </xf>
    <xf numFmtId="0" fontId="35" fillId="0" borderId="8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165" fontId="17" fillId="0" borderId="21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vertical="top"/>
    </xf>
    <xf numFmtId="0" fontId="19" fillId="0" borderId="21" xfId="0" applyFont="1" applyBorder="1" applyAlignment="1">
      <alignment vertical="center"/>
    </xf>
    <xf numFmtId="165" fontId="4" fillId="0" borderId="21" xfId="0" applyNumberFormat="1" applyFont="1" applyBorder="1" applyAlignment="1">
      <alignment horizontal="right" vertical="center"/>
    </xf>
    <xf numFmtId="0" fontId="39" fillId="0" borderId="21" xfId="1" applyFont="1" applyBorder="1" applyAlignment="1">
      <alignment vertical="center"/>
    </xf>
    <xf numFmtId="0" fontId="35" fillId="0" borderId="21" xfId="1" applyFont="1" applyBorder="1" applyAlignment="1">
      <alignment vertical="center"/>
    </xf>
    <xf numFmtId="0" fontId="41" fillId="0" borderId="21" xfId="1" applyFont="1" applyBorder="1" applyAlignment="1">
      <alignment vertical="center" wrapText="1"/>
    </xf>
    <xf numFmtId="0" fontId="36" fillId="0" borderId="13" xfId="0" applyFont="1" applyBorder="1" applyAlignment="1">
      <alignment horizontal="left" vertical="center" wrapText="1"/>
    </xf>
    <xf numFmtId="0" fontId="35" fillId="0" borderId="21" xfId="0" applyFont="1" applyFill="1" applyBorder="1" applyAlignment="1">
      <alignment horizontal="center" vertical="center"/>
    </xf>
    <xf numFmtId="0" fontId="35" fillId="0" borderId="21" xfId="2" applyFont="1" applyBorder="1" applyAlignment="1">
      <alignment horizontal="left" vertical="center"/>
    </xf>
    <xf numFmtId="0" fontId="35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6" fillId="0" borderId="21" xfId="0" applyFont="1" applyFill="1" applyBorder="1" applyAlignment="1">
      <alignment horizontal="left" vertical="center"/>
    </xf>
    <xf numFmtId="0" fontId="35" fillId="0" borderId="21" xfId="2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9" fontId="4" fillId="0" borderId="21" xfId="0" applyNumberFormat="1" applyFont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top"/>
    </xf>
    <xf numFmtId="0" fontId="36" fillId="0" borderId="8" xfId="0" applyFont="1" applyBorder="1" applyAlignment="1">
      <alignment horizontal="left" vertical="top"/>
    </xf>
    <xf numFmtId="0" fontId="36" fillId="0" borderId="8" xfId="0" applyFont="1" applyBorder="1" applyAlignment="1">
      <alignment horizontal="center" vertical="top"/>
    </xf>
    <xf numFmtId="0" fontId="35" fillId="0" borderId="8" xfId="0" applyFont="1" applyBorder="1" applyAlignment="1">
      <alignment horizontal="center" vertical="top"/>
    </xf>
    <xf numFmtId="0" fontId="36" fillId="0" borderId="15" xfId="0" applyFont="1" applyBorder="1" applyAlignment="1">
      <alignment horizontal="left" vertical="top"/>
    </xf>
    <xf numFmtId="0" fontId="35" fillId="0" borderId="25" xfId="0" applyFont="1" applyFill="1" applyBorder="1" applyAlignment="1">
      <alignment horizontal="center" vertical="top"/>
    </xf>
    <xf numFmtId="0" fontId="36" fillId="0" borderId="15" xfId="0" applyFont="1" applyBorder="1" applyAlignment="1">
      <alignment vertical="top"/>
    </xf>
    <xf numFmtId="9" fontId="35" fillId="0" borderId="8" xfId="0" applyNumberFormat="1" applyFont="1" applyBorder="1" applyAlignment="1">
      <alignment horizontal="center" vertical="top"/>
    </xf>
    <xf numFmtId="0" fontId="36" fillId="0" borderId="0" xfId="0" applyFont="1" applyAlignment="1">
      <alignment vertical="top"/>
    </xf>
    <xf numFmtId="0" fontId="1" fillId="0" borderId="31" xfId="0" applyFont="1" applyBorder="1" applyAlignment="1">
      <alignment vertical="top"/>
    </xf>
    <xf numFmtId="0" fontId="4" fillId="7" borderId="21" xfId="0" applyFont="1" applyFill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35" fillId="0" borderId="31" xfId="0" applyFont="1" applyFill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36" fillId="0" borderId="15" xfId="0" applyNumberFormat="1" applyFont="1" applyBorder="1" applyAlignment="1">
      <alignment horizontal="left" vertical="top"/>
    </xf>
    <xf numFmtId="9" fontId="4" fillId="0" borderId="21" xfId="0" applyNumberFormat="1" applyFont="1" applyBorder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43" fillId="0" borderId="8" xfId="0" applyFont="1" applyBorder="1" applyAlignment="1">
      <alignment horizontal="center" vertical="top"/>
    </xf>
    <xf numFmtId="0" fontId="14" fillId="0" borderId="21" xfId="0" applyFont="1" applyBorder="1" applyAlignment="1">
      <alignment horizontal="left" vertical="top"/>
    </xf>
    <xf numFmtId="167" fontId="1" fillId="0" borderId="21" xfId="0" applyNumberFormat="1" applyFont="1" applyBorder="1" applyAlignment="1">
      <alignment horizontal="left" vertical="top"/>
    </xf>
    <xf numFmtId="0" fontId="6" fillId="0" borderId="21" xfId="0" applyFont="1" applyBorder="1"/>
    <xf numFmtId="167" fontId="1" fillId="0" borderId="35" xfId="0" applyNumberFormat="1" applyFont="1" applyBorder="1" applyAlignment="1">
      <alignment horizontal="left" vertical="top"/>
    </xf>
    <xf numFmtId="167" fontId="1" fillId="0" borderId="44" xfId="0" applyNumberFormat="1" applyFont="1" applyBorder="1" applyAlignment="1">
      <alignment horizontal="left" vertical="top"/>
    </xf>
    <xf numFmtId="0" fontId="6" fillId="7" borderId="31" xfId="0" applyFont="1" applyFill="1" applyBorder="1"/>
    <xf numFmtId="0" fontId="36" fillId="7" borderId="9" xfId="0" applyFont="1" applyFill="1" applyBorder="1" applyAlignment="1">
      <alignment vertical="top"/>
    </xf>
    <xf numFmtId="0" fontId="1" fillId="0" borderId="44" xfId="0" applyFont="1" applyBorder="1" applyAlignment="1">
      <alignment horizontal="left" vertical="top"/>
    </xf>
    <xf numFmtId="0" fontId="14" fillId="7" borderId="21" xfId="0" applyFont="1" applyFill="1" applyBorder="1" applyAlignment="1">
      <alignment horizontal="left" vertical="top"/>
    </xf>
    <xf numFmtId="0" fontId="35" fillId="0" borderId="47" xfId="0" applyFont="1" applyBorder="1" applyAlignment="1">
      <alignment horizontal="center" vertical="top" wrapText="1"/>
    </xf>
    <xf numFmtId="0" fontId="1" fillId="7" borderId="21" xfId="0" applyFont="1" applyFill="1" applyBorder="1" applyAlignment="1">
      <alignment vertical="top"/>
    </xf>
    <xf numFmtId="9" fontId="4" fillId="0" borderId="34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1" fillId="0" borderId="44" xfId="0" applyFont="1" applyBorder="1" applyAlignment="1">
      <alignment vertical="top"/>
    </xf>
    <xf numFmtId="0" fontId="1" fillId="0" borderId="21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4" fillId="0" borderId="34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24" fillId="0" borderId="34" xfId="0" applyFont="1" applyBorder="1" applyAlignment="1">
      <alignment horizontal="center" vertical="top" wrapText="1"/>
    </xf>
    <xf numFmtId="0" fontId="35" fillId="0" borderId="34" xfId="0" applyFont="1" applyBorder="1" applyAlignment="1">
      <alignment horizontal="left" vertical="top"/>
    </xf>
    <xf numFmtId="0" fontId="45" fillId="0" borderId="34" xfId="0" applyFont="1" applyBorder="1" applyAlignment="1">
      <alignment horizontal="center" vertical="top" wrapText="1"/>
    </xf>
    <xf numFmtId="0" fontId="45" fillId="0" borderId="17" xfId="0" applyFont="1" applyBorder="1" applyAlignment="1">
      <alignment horizontal="center" vertical="top" wrapText="1"/>
    </xf>
    <xf numFmtId="0" fontId="37" fillId="0" borderId="34" xfId="0" applyFont="1" applyBorder="1" applyAlignment="1">
      <alignment horizontal="center" vertical="top"/>
    </xf>
    <xf numFmtId="0" fontId="36" fillId="0" borderId="17" xfId="0" applyFont="1" applyBorder="1" applyAlignment="1">
      <alignment vertical="top"/>
    </xf>
    <xf numFmtId="0" fontId="35" fillId="0" borderId="17" xfId="0" applyFont="1" applyBorder="1" applyAlignment="1">
      <alignment vertical="top" wrapText="1"/>
    </xf>
    <xf numFmtId="0" fontId="35" fillId="0" borderId="17" xfId="0" applyFont="1" applyBorder="1" applyAlignment="1">
      <alignment horizontal="center" vertical="top" wrapText="1"/>
    </xf>
    <xf numFmtId="0" fontId="35" fillId="0" borderId="34" xfId="0" applyFont="1" applyBorder="1" applyAlignment="1">
      <alignment horizontal="center" vertical="top"/>
    </xf>
    <xf numFmtId="0" fontId="3" fillId="0" borderId="34" xfId="0" applyFont="1" applyBorder="1" applyAlignment="1">
      <alignment vertical="top"/>
    </xf>
    <xf numFmtId="0" fontId="37" fillId="0" borderId="34" xfId="0" applyFont="1" applyBorder="1" applyAlignment="1"/>
    <xf numFmtId="0" fontId="4" fillId="0" borderId="34" xfId="0" applyFont="1" applyBorder="1" applyAlignment="1">
      <alignment horizontal="center" vertical="top" wrapText="1"/>
    </xf>
    <xf numFmtId="3" fontId="26" fillId="0" borderId="34" xfId="0" applyNumberFormat="1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 wrapText="1"/>
    </xf>
    <xf numFmtId="0" fontId="4" fillId="0" borderId="31" xfId="0" applyFont="1" applyBorder="1" applyAlignment="1">
      <alignment vertical="top"/>
    </xf>
    <xf numFmtId="0" fontId="24" fillId="0" borderId="48" xfId="0" applyFont="1" applyBorder="1" applyAlignment="1">
      <alignment horizontal="center" vertical="top" wrapText="1"/>
    </xf>
    <xf numFmtId="0" fontId="37" fillId="0" borderId="34" xfId="0" applyFont="1" applyBorder="1" applyAlignment="1">
      <alignment vertical="top"/>
    </xf>
    <xf numFmtId="0" fontId="37" fillId="0" borderId="17" xfId="0" applyFont="1" applyBorder="1" applyAlignment="1">
      <alignment horizontal="center" vertical="top" wrapText="1"/>
    </xf>
    <xf numFmtId="0" fontId="36" fillId="0" borderId="0" xfId="0" applyFont="1" applyAlignment="1">
      <alignment vertical="top" wrapText="1"/>
    </xf>
    <xf numFmtId="0" fontId="37" fillId="3" borderId="0" xfId="0" applyFont="1" applyFill="1" applyAlignment="1">
      <alignment horizontal="left"/>
    </xf>
    <xf numFmtId="0" fontId="45" fillId="0" borderId="17" xfId="0" applyFont="1" applyBorder="1" applyAlignment="1">
      <alignment vertical="top" wrapText="1"/>
    </xf>
    <xf numFmtId="0" fontId="14" fillId="0" borderId="34" xfId="0" applyFont="1" applyBorder="1" applyAlignment="1">
      <alignment vertical="top"/>
    </xf>
    <xf numFmtId="3" fontId="35" fillId="0" borderId="17" xfId="0" applyNumberFormat="1" applyFont="1" applyBorder="1" applyAlignment="1">
      <alignment horizontal="center" vertical="top" wrapText="1"/>
    </xf>
    <xf numFmtId="0" fontId="37" fillId="0" borderId="34" xfId="0" applyFont="1" applyBorder="1" applyAlignment="1">
      <alignment horizontal="left" vertical="top"/>
    </xf>
    <xf numFmtId="0" fontId="4" fillId="0" borderId="44" xfId="0" applyFont="1" applyBorder="1" applyAlignment="1">
      <alignment vertical="top"/>
    </xf>
    <xf numFmtId="0" fontId="4" fillId="0" borderId="45" xfId="0" applyFont="1" applyBorder="1" applyAlignment="1">
      <alignment vertical="top"/>
    </xf>
    <xf numFmtId="0" fontId="36" fillId="0" borderId="8" xfId="0" applyFont="1" applyBorder="1"/>
    <xf numFmtId="0" fontId="1" fillId="0" borderId="21" xfId="0" applyFont="1" applyBorder="1"/>
    <xf numFmtId="0" fontId="1" fillId="0" borderId="34" xfId="0" applyFont="1" applyBorder="1" applyAlignment="1">
      <alignment horizontal="center" vertical="top" wrapText="1"/>
    </xf>
    <xf numFmtId="0" fontId="4" fillId="0" borderId="34" xfId="0" applyFont="1" applyBorder="1"/>
    <xf numFmtId="0" fontId="38" fillId="0" borderId="34" xfId="0" applyFont="1" applyBorder="1" applyAlignment="1">
      <alignment horizontal="left" vertical="top"/>
    </xf>
    <xf numFmtId="9" fontId="37" fillId="0" borderId="17" xfId="0" applyNumberFormat="1" applyFont="1" applyBorder="1" applyAlignment="1">
      <alignment horizontal="center" vertical="top"/>
    </xf>
    <xf numFmtId="0" fontId="1" fillId="0" borderId="34" xfId="0" applyFont="1" applyBorder="1"/>
    <xf numFmtId="0" fontId="3" fillId="0" borderId="34" xfId="0" applyFont="1" applyBorder="1"/>
    <xf numFmtId="49" fontId="4" fillId="0" borderId="21" xfId="0" applyNumberFormat="1" applyFont="1" applyBorder="1"/>
    <xf numFmtId="0" fontId="4" fillId="0" borderId="21" xfId="0" applyFont="1" applyBorder="1"/>
    <xf numFmtId="0" fontId="4" fillId="0" borderId="35" xfId="0" applyFont="1" applyBorder="1"/>
    <xf numFmtId="0" fontId="38" fillId="0" borderId="34" xfId="0" applyFont="1" applyBorder="1" applyAlignment="1">
      <alignment horizontal="left"/>
    </xf>
    <xf numFmtId="0" fontId="38" fillId="11" borderId="34" xfId="0" applyFont="1" applyFill="1" applyBorder="1" applyAlignment="1">
      <alignment horizontal="left"/>
    </xf>
    <xf numFmtId="0" fontId="35" fillId="0" borderId="21" xfId="0" applyFont="1" applyBorder="1" applyAlignment="1">
      <alignment horizontal="center"/>
    </xf>
    <xf numFmtId="0" fontId="35" fillId="11" borderId="34" xfId="0" applyFont="1" applyFill="1" applyBorder="1" applyAlignment="1">
      <alignment vertical="top"/>
    </xf>
    <xf numFmtId="0" fontId="35" fillId="11" borderId="8" xfId="0" applyFont="1" applyFill="1" applyBorder="1" applyAlignment="1">
      <alignment horizontal="center" vertical="top"/>
    </xf>
    <xf numFmtId="0" fontId="45" fillId="11" borderId="17" xfId="0" applyFont="1" applyFill="1" applyBorder="1" applyAlignment="1">
      <alignment vertical="top" wrapText="1"/>
    </xf>
    <xf numFmtId="0" fontId="37" fillId="0" borderId="34" xfId="0" applyFont="1" applyFill="1" applyBorder="1" applyAlignment="1">
      <alignment horizontal="center" vertical="top"/>
    </xf>
    <xf numFmtId="9" fontId="37" fillId="0" borderId="34" xfId="0" applyNumberFormat="1" applyFont="1" applyBorder="1" applyAlignment="1">
      <alignment horizontal="center" vertical="top"/>
    </xf>
    <xf numFmtId="0" fontId="35" fillId="0" borderId="8" xfId="0" applyFont="1" applyFill="1" applyBorder="1" applyAlignment="1">
      <alignment horizontal="center" vertical="top"/>
    </xf>
    <xf numFmtId="0" fontId="36" fillId="0" borderId="17" xfId="0" applyFont="1" applyBorder="1" applyAlignment="1">
      <alignment vertical="top" wrapText="1"/>
    </xf>
    <xf numFmtId="0" fontId="36" fillId="0" borderId="34" xfId="0" applyFont="1" applyBorder="1" applyAlignment="1">
      <alignment horizontal="left" vertical="top"/>
    </xf>
    <xf numFmtId="0" fontId="36" fillId="0" borderId="17" xfId="0" applyFont="1" applyBorder="1" applyAlignment="1">
      <alignment wrapText="1"/>
    </xf>
    <xf numFmtId="49" fontId="36" fillId="0" borderId="8" xfId="0" applyNumberFormat="1" applyFont="1" applyBorder="1" applyAlignment="1">
      <alignment vertical="top" wrapText="1"/>
    </xf>
    <xf numFmtId="49" fontId="1" fillId="0" borderId="21" xfId="0" applyNumberFormat="1" applyFont="1" applyBorder="1" applyAlignment="1">
      <alignment vertical="top" wrapText="1"/>
    </xf>
    <xf numFmtId="0" fontId="42" fillId="0" borderId="34" xfId="0" applyFont="1" applyBorder="1" applyAlignment="1">
      <alignment horizontal="left" vertical="top"/>
    </xf>
    <xf numFmtId="0" fontId="36" fillId="0" borderId="8" xfId="0" applyFont="1" applyBorder="1" applyAlignment="1"/>
    <xf numFmtId="49" fontId="4" fillId="0" borderId="21" xfId="0" applyNumberFormat="1" applyFont="1" applyBorder="1" applyAlignment="1">
      <alignment vertical="top"/>
    </xf>
    <xf numFmtId="0" fontId="43" fillId="0" borderId="34" xfId="0" applyFont="1" applyBorder="1" applyAlignment="1">
      <alignment horizontal="left" vertical="top"/>
    </xf>
    <xf numFmtId="0" fontId="37" fillId="12" borderId="49" xfId="0" applyFont="1" applyFill="1" applyBorder="1" applyAlignment="1">
      <alignment vertical="center"/>
    </xf>
    <xf numFmtId="0" fontId="40" fillId="12" borderId="31" xfId="0" applyFont="1" applyFill="1" applyBorder="1" applyAlignment="1">
      <alignment wrapText="1"/>
    </xf>
    <xf numFmtId="0" fontId="35" fillId="12" borderId="0" xfId="0" applyFont="1" applyFill="1"/>
    <xf numFmtId="0" fontId="37" fillId="12" borderId="0" xfId="0" applyFont="1" applyFill="1"/>
    <xf numFmtId="0" fontId="37" fillId="12" borderId="34" xfId="0" applyFont="1" applyFill="1" applyBorder="1"/>
    <xf numFmtId="0" fontId="3" fillId="0" borderId="35" xfId="0" applyFont="1" applyBorder="1"/>
    <xf numFmtId="0" fontId="3" fillId="0" borderId="21" xfId="0" applyFont="1" applyBorder="1"/>
    <xf numFmtId="0" fontId="3" fillId="0" borderId="31" xfId="0" applyFont="1" applyBorder="1"/>
    <xf numFmtId="0" fontId="43" fillId="0" borderId="0" xfId="0" applyFont="1"/>
    <xf numFmtId="0" fontId="3" fillId="0" borderId="47" xfId="0" applyFont="1" applyBorder="1"/>
    <xf numFmtId="0" fontId="4" fillId="0" borderId="35" xfId="0" applyFont="1" applyBorder="1" applyAlignment="1">
      <alignment horizontal="center" vertical="center"/>
    </xf>
    <xf numFmtId="0" fontId="3" fillId="0" borderId="50" xfId="0" applyFont="1" applyBorder="1"/>
    <xf numFmtId="0" fontId="2" fillId="0" borderId="35" xfId="0" applyFont="1" applyBorder="1"/>
    <xf numFmtId="0" fontId="2" fillId="0" borderId="34" xfId="0" applyFont="1" applyBorder="1"/>
    <xf numFmtId="0" fontId="3" fillId="0" borderId="21" xfId="0" applyFont="1" applyBorder="1" applyAlignment="1">
      <alignment horizontal="center"/>
    </xf>
    <xf numFmtId="9" fontId="35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0" fillId="0" borderId="0" xfId="0" applyFont="1" applyAlignment="1"/>
    <xf numFmtId="2" fontId="4" fillId="0" borderId="21" xfId="0" applyNumberFormat="1" applyFont="1" applyBorder="1" applyAlignment="1">
      <alignment horizontal="center" vertical="center"/>
    </xf>
    <xf numFmtId="0" fontId="4" fillId="11" borderId="21" xfId="0" applyFont="1" applyFill="1" applyBorder="1" applyAlignment="1">
      <alignment vertical="center"/>
    </xf>
    <xf numFmtId="0" fontId="1" fillId="0" borderId="35" xfId="0" applyFont="1" applyBorder="1" applyAlignment="1">
      <alignment vertical="top"/>
    </xf>
    <xf numFmtId="0" fontId="39" fillId="0" borderId="15" xfId="0" applyFont="1" applyBorder="1" applyAlignment="1">
      <alignment horizontal="left" vertical="top"/>
    </xf>
    <xf numFmtId="164" fontId="39" fillId="0" borderId="15" xfId="0" applyNumberFormat="1" applyFont="1" applyBorder="1" applyAlignment="1">
      <alignment horizontal="left" vertical="top"/>
    </xf>
    <xf numFmtId="0" fontId="43" fillId="0" borderId="0" xfId="0" applyFont="1" applyAlignment="1">
      <alignment horizontal="center" vertical="top"/>
    </xf>
    <xf numFmtId="0" fontId="1" fillId="0" borderId="13" xfId="0" applyFont="1" applyBorder="1" applyAlignment="1">
      <alignment vertical="top"/>
    </xf>
    <xf numFmtId="0" fontId="1" fillId="0" borderId="39" xfId="0" applyFont="1" applyBorder="1" applyAlignment="1">
      <alignment horizontal="left" vertical="top"/>
    </xf>
    <xf numFmtId="0" fontId="35" fillId="0" borderId="31" xfId="0" applyFont="1" applyBorder="1" applyAlignment="1">
      <alignment horizontal="center" vertical="top" wrapText="1"/>
    </xf>
    <xf numFmtId="0" fontId="35" fillId="0" borderId="35" xfId="0" applyFont="1" applyFill="1" applyBorder="1" applyAlignment="1">
      <alignment vertical="center"/>
    </xf>
    <xf numFmtId="0" fontId="1" fillId="7" borderId="31" xfId="0" applyFont="1" applyFill="1" applyBorder="1" applyAlignment="1">
      <alignment horizontal="left" vertical="top"/>
    </xf>
    <xf numFmtId="0" fontId="4" fillId="7" borderId="31" xfId="0" applyFont="1" applyFill="1" applyBorder="1" applyAlignment="1">
      <alignment horizontal="left" vertical="top"/>
    </xf>
    <xf numFmtId="0" fontId="35" fillId="0" borderId="56" xfId="0" applyFont="1" applyBorder="1" applyAlignment="1">
      <alignment horizontal="center" vertical="top" wrapText="1"/>
    </xf>
    <xf numFmtId="0" fontId="35" fillId="0" borderId="58" xfId="0" applyFont="1" applyBorder="1" applyAlignment="1">
      <alignment horizontal="center" vertical="top" wrapText="1"/>
    </xf>
    <xf numFmtId="0" fontId="35" fillId="0" borderId="57" xfId="0" applyFont="1" applyBorder="1" applyAlignment="1">
      <alignment horizontal="center" vertical="top" wrapText="1"/>
    </xf>
    <xf numFmtId="0" fontId="1" fillId="0" borderId="39" xfId="0" applyFont="1" applyBorder="1" applyAlignment="1">
      <alignment vertical="top" wrapText="1"/>
    </xf>
    <xf numFmtId="0" fontId="4" fillId="0" borderId="34" xfId="0" applyFont="1" applyBorder="1" applyAlignment="1">
      <alignment horizontal="center" vertical="top"/>
    </xf>
    <xf numFmtId="0" fontId="36" fillId="0" borderId="17" xfId="0" applyFont="1" applyFill="1" applyBorder="1" applyAlignment="1">
      <alignment vertical="top"/>
    </xf>
    <xf numFmtId="0" fontId="1" fillId="0" borderId="17" xfId="0" applyFont="1" applyFill="1" applyBorder="1" applyAlignment="1">
      <alignment vertical="top"/>
    </xf>
    <xf numFmtId="0" fontId="35" fillId="0" borderId="15" xfId="0" applyFont="1" applyFill="1" applyBorder="1" applyAlignment="1">
      <alignment vertical="top"/>
    </xf>
    <xf numFmtId="0" fontId="35" fillId="0" borderId="35" xfId="0" applyFont="1" applyFill="1" applyBorder="1" applyAlignment="1">
      <alignment vertical="top"/>
    </xf>
    <xf numFmtId="0" fontId="35" fillId="0" borderId="34" xfId="0" applyFont="1" applyFill="1" applyBorder="1" applyAlignment="1">
      <alignment vertical="top"/>
    </xf>
    <xf numFmtId="0" fontId="24" fillId="0" borderId="17" xfId="0" applyFont="1" applyFill="1" applyBorder="1" applyAlignment="1">
      <alignment vertical="top" wrapText="1"/>
    </xf>
    <xf numFmtId="0" fontId="3" fillId="0" borderId="34" xfId="0" applyFont="1" applyBorder="1" applyAlignment="1">
      <alignment horizontal="center" vertical="top"/>
    </xf>
    <xf numFmtId="9" fontId="24" fillId="0" borderId="17" xfId="0" applyNumberFormat="1" applyFont="1" applyBorder="1" applyAlignment="1">
      <alignment horizontal="center" vertical="top"/>
    </xf>
    <xf numFmtId="0" fontId="39" fillId="0" borderId="34" xfId="0" applyFont="1" applyBorder="1" applyAlignment="1">
      <alignment horizontal="center" vertical="top"/>
    </xf>
    <xf numFmtId="0" fontId="43" fillId="0" borderId="34" xfId="0" applyFont="1" applyBorder="1" applyAlignment="1">
      <alignment horizontal="center" vertical="top"/>
    </xf>
    <xf numFmtId="0" fontId="43" fillId="0" borderId="15" xfId="0" applyFont="1" applyFill="1" applyBorder="1" applyAlignment="1">
      <alignment vertical="top"/>
    </xf>
    <xf numFmtId="0" fontId="4" fillId="0" borderId="35" xfId="0" applyFont="1" applyFill="1" applyBorder="1" applyAlignment="1">
      <alignment vertical="top"/>
    </xf>
    <xf numFmtId="0" fontId="4" fillId="0" borderId="15" xfId="0" applyFont="1" applyFill="1" applyBorder="1" applyAlignment="1">
      <alignment vertical="top"/>
    </xf>
    <xf numFmtId="0" fontId="4" fillId="0" borderId="34" xfId="0" applyFont="1" applyBorder="1" applyAlignment="1">
      <alignment horizontal="center"/>
    </xf>
    <xf numFmtId="0" fontId="4" fillId="0" borderId="34" xfId="0" applyFont="1" applyFill="1" applyBorder="1" applyAlignment="1">
      <alignment vertical="top"/>
    </xf>
    <xf numFmtId="0" fontId="4" fillId="0" borderId="8" xfId="0" applyFont="1" applyFill="1" applyBorder="1" applyAlignment="1">
      <alignment horizontal="center" vertical="top"/>
    </xf>
    <xf numFmtId="0" fontId="3" fillId="0" borderId="59" xfId="0" applyFont="1" applyBorder="1"/>
    <xf numFmtId="0" fontId="0" fillId="0" borderId="0" xfId="0" applyFont="1" applyAlignment="1"/>
    <xf numFmtId="168" fontId="3" fillId="0" borderId="0" xfId="0" applyNumberFormat="1" applyFont="1"/>
    <xf numFmtId="0" fontId="3" fillId="0" borderId="0" xfId="0" applyFont="1" applyAlignment="1"/>
    <xf numFmtId="168" fontId="3" fillId="3" borderId="52" xfId="0" applyNumberFormat="1" applyFont="1" applyFill="1" applyBorder="1" applyAlignment="1">
      <alignment horizontal="center" vertical="center" readingOrder="1"/>
    </xf>
    <xf numFmtId="168" fontId="3" fillId="3" borderId="52" xfId="0" applyNumberFormat="1" applyFont="1" applyFill="1" applyBorder="1" applyAlignment="1">
      <alignment horizontal="center" vertical="center" wrapText="1" readingOrder="1"/>
    </xf>
    <xf numFmtId="168" fontId="3" fillId="3" borderId="53" xfId="0" applyNumberFormat="1" applyFont="1" applyFill="1" applyBorder="1" applyAlignment="1">
      <alignment horizontal="center" vertical="center" wrapText="1" readingOrder="1"/>
    </xf>
    <xf numFmtId="168" fontId="3" fillId="3" borderId="54" xfId="0" applyNumberFormat="1" applyFont="1" applyFill="1" applyBorder="1" applyAlignment="1">
      <alignment horizontal="left" vertical="top" wrapText="1" readingOrder="1"/>
    </xf>
    <xf numFmtId="3" fontId="3" fillId="3" borderId="54" xfId="0" applyNumberFormat="1" applyFont="1" applyFill="1" applyBorder="1" applyAlignment="1">
      <alignment horizontal="center" vertical="top" wrapText="1" readingOrder="1"/>
    </xf>
    <xf numFmtId="168" fontId="3" fillId="3" borderId="54" xfId="0" applyNumberFormat="1" applyFont="1" applyFill="1" applyBorder="1" applyAlignment="1">
      <alignment horizontal="left" vertical="top" readingOrder="1"/>
    </xf>
    <xf numFmtId="168" fontId="3" fillId="3" borderId="55" xfId="0" applyNumberFormat="1" applyFont="1" applyFill="1" applyBorder="1" applyAlignment="1">
      <alignment horizontal="left" vertical="top" readingOrder="1"/>
    </xf>
    <xf numFmtId="3" fontId="3" fillId="3" borderId="55" xfId="0" applyNumberFormat="1" applyFont="1" applyFill="1" applyBorder="1" applyAlignment="1">
      <alignment horizontal="center" vertical="top" wrapText="1" readingOrder="1"/>
    </xf>
    <xf numFmtId="168" fontId="4" fillId="0" borderId="0" xfId="0" applyNumberFormat="1" applyFont="1"/>
    <xf numFmtId="4" fontId="4" fillId="3" borderId="31" xfId="0" applyNumberFormat="1" applyFont="1" applyFill="1" applyBorder="1" applyAlignment="1">
      <alignment vertical="center"/>
    </xf>
    <xf numFmtId="0" fontId="6" fillId="0" borderId="0" xfId="0" applyFont="1" applyAlignment="1"/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49" fontId="43" fillId="0" borderId="0" xfId="0" quotePrefix="1" applyNumberFormat="1" applyFont="1" applyAlignment="1">
      <alignment horizontal="left" vertical="center"/>
    </xf>
    <xf numFmtId="49" fontId="43" fillId="0" borderId="0" xfId="0" applyNumberFormat="1" applyFont="1" applyAlignment="1">
      <alignment horizontal="left" vertical="center"/>
    </xf>
    <xf numFmtId="0" fontId="43" fillId="0" borderId="0" xfId="0" quotePrefix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0" fontId="1" fillId="2" borderId="60" xfId="0" applyNumberFormat="1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70" xfId="0" applyFont="1" applyFill="1" applyBorder="1" applyAlignment="1">
      <alignment horizontal="left" vertical="center"/>
    </xf>
    <xf numFmtId="0" fontId="1" fillId="0" borderId="5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165" fontId="4" fillId="0" borderId="48" xfId="0" applyNumberFormat="1" applyFont="1" applyBorder="1" applyAlignment="1">
      <alignment horizontal="center" vertical="center"/>
    </xf>
    <xf numFmtId="0" fontId="15" fillId="0" borderId="58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57" xfId="0" applyFont="1" applyBorder="1" applyAlignment="1">
      <alignment vertical="center"/>
    </xf>
    <xf numFmtId="165" fontId="4" fillId="0" borderId="68" xfId="0" applyNumberFormat="1" applyFont="1" applyBorder="1" applyAlignment="1">
      <alignment horizontal="center" vertical="center"/>
    </xf>
    <xf numFmtId="0" fontId="1" fillId="0" borderId="58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165" fontId="4" fillId="0" borderId="68" xfId="0" applyNumberFormat="1" applyFont="1" applyBorder="1" applyAlignment="1">
      <alignment vertical="center"/>
    </xf>
    <xf numFmtId="0" fontId="36" fillId="0" borderId="58" xfId="0" applyFont="1" applyBorder="1" applyAlignment="1">
      <alignment vertical="center"/>
    </xf>
    <xf numFmtId="0" fontId="36" fillId="0" borderId="21" xfId="0" applyFont="1" applyBorder="1" applyAlignment="1">
      <alignment vertical="center"/>
    </xf>
    <xf numFmtId="165" fontId="4" fillId="0" borderId="21" xfId="0" applyNumberFormat="1" applyFont="1" applyBorder="1" applyAlignment="1">
      <alignment vertical="center"/>
    </xf>
    <xf numFmtId="165" fontId="4" fillId="0" borderId="48" xfId="0" applyNumberFormat="1" applyFont="1" applyBorder="1" applyAlignment="1">
      <alignment vertical="center"/>
    </xf>
    <xf numFmtId="0" fontId="35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16" fillId="0" borderId="21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38" fillId="0" borderId="21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165" fontId="17" fillId="0" borderId="4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1" fillId="2" borderId="73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2" borderId="74" xfId="0" applyFont="1" applyFill="1" applyBorder="1" applyAlignment="1">
      <alignment horizontal="left" vertical="center"/>
    </xf>
    <xf numFmtId="165" fontId="4" fillId="0" borderId="75" xfId="0" applyNumberFormat="1" applyFont="1" applyBorder="1" applyAlignment="1">
      <alignment horizontal="right" vertical="center"/>
    </xf>
    <xf numFmtId="0" fontId="4" fillId="0" borderId="58" xfId="0" applyFont="1" applyBorder="1" applyAlignment="1">
      <alignment vertical="top" wrapText="1"/>
    </xf>
    <xf numFmtId="165" fontId="4" fillId="0" borderId="48" xfId="0" applyNumberFormat="1" applyFont="1" applyBorder="1" applyAlignment="1">
      <alignment horizontal="right" vertical="center"/>
    </xf>
    <xf numFmtId="1" fontId="35" fillId="0" borderId="21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vertical="top" wrapText="1"/>
    </xf>
    <xf numFmtId="165" fontId="4" fillId="0" borderId="67" xfId="0" applyNumberFormat="1" applyFont="1" applyBorder="1" applyAlignment="1">
      <alignment horizontal="right" vertical="center"/>
    </xf>
    <xf numFmtId="0" fontId="41" fillId="0" borderId="21" xfId="0" applyFont="1" applyBorder="1" applyAlignment="1">
      <alignment vertical="center"/>
    </xf>
    <xf numFmtId="0" fontId="19" fillId="0" borderId="58" xfId="0" applyFont="1" applyBorder="1" applyAlignment="1">
      <alignment vertical="top" wrapText="1"/>
    </xf>
    <xf numFmtId="0" fontId="39" fillId="0" borderId="49" xfId="0" applyFont="1" applyBorder="1" applyAlignment="1">
      <alignment vertical="top" wrapText="1"/>
    </xf>
    <xf numFmtId="0" fontId="4" fillId="0" borderId="73" xfId="0" applyFont="1" applyBorder="1" applyAlignment="1">
      <alignment horizontal="left" vertical="center"/>
    </xf>
    <xf numFmtId="165" fontId="4" fillId="0" borderId="68" xfId="0" applyNumberFormat="1" applyFont="1" applyBorder="1" applyAlignment="1">
      <alignment horizontal="right" vertical="center"/>
    </xf>
    <xf numFmtId="0" fontId="1" fillId="4" borderId="58" xfId="0" applyFont="1" applyFill="1" applyBorder="1" applyAlignment="1">
      <alignment vertical="center"/>
    </xf>
    <xf numFmtId="165" fontId="4" fillId="4" borderId="48" xfId="0" applyNumberFormat="1" applyFont="1" applyFill="1" applyBorder="1" applyAlignment="1">
      <alignment horizontal="center" vertical="center"/>
    </xf>
    <xf numFmtId="49" fontId="1" fillId="4" borderId="58" xfId="0" applyNumberFormat="1" applyFont="1" applyFill="1" applyBorder="1" applyAlignment="1">
      <alignment horizontal="left" vertical="center"/>
    </xf>
    <xf numFmtId="0" fontId="4" fillId="4" borderId="49" xfId="0" applyFont="1" applyFill="1" applyBorder="1" applyAlignment="1">
      <alignment vertical="center"/>
    </xf>
    <xf numFmtId="0" fontId="4" fillId="4" borderId="2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165" fontId="4" fillId="4" borderId="21" xfId="0" applyNumberFormat="1" applyFont="1" applyFill="1" applyBorder="1" applyAlignment="1">
      <alignment vertical="center"/>
    </xf>
    <xf numFmtId="165" fontId="4" fillId="4" borderId="48" xfId="0" applyNumberFormat="1" applyFont="1" applyFill="1" applyBorder="1" applyAlignment="1">
      <alignment vertical="center"/>
    </xf>
    <xf numFmtId="0" fontId="4" fillId="4" borderId="58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vertical="center"/>
    </xf>
    <xf numFmtId="165" fontId="17" fillId="4" borderId="21" xfId="0" applyNumberFormat="1" applyFont="1" applyFill="1" applyBorder="1" applyAlignment="1">
      <alignment horizontal="center" vertical="center"/>
    </xf>
    <xf numFmtId="165" fontId="17" fillId="4" borderId="48" xfId="0" applyNumberFormat="1" applyFont="1" applyFill="1" applyBorder="1" applyAlignment="1">
      <alignment horizontal="center" vertical="center"/>
    </xf>
    <xf numFmtId="0" fontId="4" fillId="4" borderId="58" xfId="0" quotePrefix="1" applyFont="1" applyFill="1" applyBorder="1" applyAlignment="1">
      <alignment horizontal="left" vertical="center"/>
    </xf>
    <xf numFmtId="0" fontId="1" fillId="0" borderId="67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74" xfId="0" applyFont="1" applyBorder="1" applyAlignment="1">
      <alignment horizontal="left" vertical="center"/>
    </xf>
    <xf numFmtId="165" fontId="4" fillId="0" borderId="67" xfId="0" applyNumberFormat="1" applyFont="1" applyBorder="1" applyAlignment="1">
      <alignment horizontal="center" vertical="center"/>
    </xf>
    <xf numFmtId="0" fontId="1" fillId="0" borderId="58" xfId="0" applyFont="1" applyBorder="1" applyAlignment="1">
      <alignment vertical="center" wrapText="1"/>
    </xf>
    <xf numFmtId="0" fontId="4" fillId="0" borderId="37" xfId="0" applyFont="1" applyBorder="1" applyAlignment="1">
      <alignment horizontal="center" vertical="center"/>
    </xf>
    <xf numFmtId="165" fontId="4" fillId="0" borderId="74" xfId="0" applyNumberFormat="1" applyFont="1" applyBorder="1" applyAlignment="1">
      <alignment horizontal="center" vertical="center"/>
    </xf>
    <xf numFmtId="0" fontId="14" fillId="0" borderId="71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7" fillId="0" borderId="59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165" fontId="4" fillId="0" borderId="44" xfId="0" applyNumberFormat="1" applyFont="1" applyBorder="1" applyAlignment="1">
      <alignment horizontal="center" vertical="center"/>
    </xf>
    <xf numFmtId="165" fontId="4" fillId="0" borderId="72" xfId="0" applyNumberFormat="1" applyFont="1" applyBorder="1" applyAlignment="1">
      <alignment horizontal="center" vertical="center"/>
    </xf>
    <xf numFmtId="0" fontId="43" fillId="0" borderId="0" xfId="0" applyFont="1" applyAlignment="1">
      <alignment horizontal="left" vertical="top"/>
    </xf>
    <xf numFmtId="0" fontId="39" fillId="0" borderId="0" xfId="0" applyFont="1" applyAlignment="1">
      <alignment horizontal="left" vertical="center"/>
    </xf>
    <xf numFmtId="0" fontId="43" fillId="0" borderId="0" xfId="0" quotePrefix="1" applyFont="1" applyAlignment="1">
      <alignment horizontal="left" vertical="center"/>
    </xf>
    <xf numFmtId="0" fontId="43" fillId="0" borderId="0" xfId="0" applyFont="1" applyAlignment="1"/>
    <xf numFmtId="49" fontId="43" fillId="0" borderId="0" xfId="0" applyNumberFormat="1" applyFont="1"/>
    <xf numFmtId="49" fontId="43" fillId="0" borderId="0" xfId="0" quotePrefix="1" applyNumberFormat="1" applyFont="1" applyAlignment="1"/>
    <xf numFmtId="49" fontId="43" fillId="0" borderId="0" xfId="0" quotePrefix="1" applyNumberFormat="1" applyFont="1" applyAlignment="1">
      <alignment vertical="center"/>
    </xf>
    <xf numFmtId="0" fontId="14" fillId="0" borderId="21" xfId="0" applyFont="1" applyBorder="1" applyAlignment="1">
      <alignment horizontal="center"/>
    </xf>
    <xf numFmtId="9" fontId="14" fillId="0" borderId="21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top"/>
    </xf>
    <xf numFmtId="9" fontId="14" fillId="0" borderId="17" xfId="0" applyNumberFormat="1" applyFont="1" applyBorder="1" applyAlignment="1">
      <alignment horizontal="center" vertical="top"/>
    </xf>
    <xf numFmtId="9" fontId="14" fillId="0" borderId="34" xfId="0" applyNumberFormat="1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 wrapText="1"/>
    </xf>
    <xf numFmtId="9" fontId="14" fillId="0" borderId="8" xfId="0" applyNumberFormat="1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14" fillId="0" borderId="34" xfId="0" applyNumberFormat="1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2" fontId="14" fillId="0" borderId="17" xfId="0" applyNumberFormat="1" applyFont="1" applyBorder="1" applyAlignment="1">
      <alignment horizontal="center" vertical="top" wrapText="1"/>
    </xf>
    <xf numFmtId="2" fontId="14" fillId="0" borderId="21" xfId="0" applyNumberFormat="1" applyFont="1" applyBorder="1" applyAlignment="1">
      <alignment horizontal="right" vertical="center"/>
    </xf>
    <xf numFmtId="165" fontId="14" fillId="0" borderId="21" xfId="0" applyNumberFormat="1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" fillId="0" borderId="41" xfId="0" applyFont="1" applyBorder="1"/>
    <xf numFmtId="0" fontId="3" fillId="0" borderId="67" xfId="0" applyFont="1" applyBorder="1"/>
    <xf numFmtId="0" fontId="0" fillId="0" borderId="31" xfId="0" applyFont="1" applyBorder="1" applyAlignment="1"/>
    <xf numFmtId="0" fontId="3" fillId="0" borderId="78" xfId="0" applyFont="1" applyBorder="1"/>
    <xf numFmtId="0" fontId="3" fillId="0" borderId="66" xfId="0" applyFont="1" applyBorder="1"/>
    <xf numFmtId="0" fontId="3" fillId="0" borderId="72" xfId="0" applyFont="1" applyBorder="1"/>
    <xf numFmtId="0" fontId="48" fillId="0" borderId="31" xfId="0" applyFont="1" applyBorder="1" applyAlignment="1"/>
    <xf numFmtId="0" fontId="48" fillId="0" borderId="47" xfId="0" applyFont="1" applyBorder="1" applyAlignment="1"/>
    <xf numFmtId="0" fontId="0" fillId="0" borderId="47" xfId="0" applyFont="1" applyBorder="1" applyAlignment="1"/>
    <xf numFmtId="0" fontId="3" fillId="0" borderId="80" xfId="0" applyFont="1" applyBorder="1"/>
    <xf numFmtId="0" fontId="12" fillId="0" borderId="47" xfId="0" applyFont="1" applyBorder="1" applyAlignment="1"/>
    <xf numFmtId="0" fontId="3" fillId="0" borderId="35" xfId="0" applyFont="1" applyBorder="1" applyAlignment="1">
      <alignment vertical="center"/>
    </xf>
    <xf numFmtId="165" fontId="4" fillId="0" borderId="34" xfId="0" applyNumberFormat="1" applyFont="1" applyBorder="1" applyAlignment="1">
      <alignment horizontal="center" vertical="center"/>
    </xf>
    <xf numFmtId="165" fontId="4" fillId="0" borderId="41" xfId="0" applyNumberFormat="1" applyFont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165" fontId="4" fillId="0" borderId="31" xfId="0" applyNumberFormat="1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165" fontId="4" fillId="0" borderId="78" xfId="0" applyNumberFormat="1" applyFont="1" applyBorder="1" applyAlignment="1">
      <alignment horizontal="center" vertical="center"/>
    </xf>
    <xf numFmtId="165" fontId="4" fillId="0" borderId="66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4" fillId="0" borderId="49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165" fontId="4" fillId="0" borderId="59" xfId="0" applyNumberFormat="1" applyFont="1" applyBorder="1" applyAlignment="1">
      <alignment horizontal="center" vertical="center"/>
    </xf>
    <xf numFmtId="165" fontId="4" fillId="0" borderId="50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center" vertical="center"/>
    </xf>
    <xf numFmtId="165" fontId="4" fillId="0" borderId="80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/>
    </xf>
    <xf numFmtId="9" fontId="14" fillId="0" borderId="8" xfId="0" applyNumberFormat="1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9" fontId="14" fillId="0" borderId="21" xfId="0" applyNumberFormat="1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top"/>
    </xf>
    <xf numFmtId="0" fontId="3" fillId="0" borderId="49" xfId="0" applyFont="1" applyFill="1" applyBorder="1" applyAlignment="1" applyProtection="1">
      <alignment horizontal="center" vertical="top" wrapText="1"/>
      <protection locked="0"/>
    </xf>
    <xf numFmtId="0" fontId="3" fillId="0" borderId="47" xfId="0" applyFont="1" applyFill="1" applyBorder="1" applyAlignment="1" applyProtection="1">
      <alignment horizontal="center" vertical="top" wrapText="1"/>
      <protection locked="0"/>
    </xf>
    <xf numFmtId="0" fontId="3" fillId="0" borderId="31" xfId="0" applyFont="1" applyFill="1" applyBorder="1" applyAlignment="1" applyProtection="1">
      <alignment horizontal="center" vertical="top" wrapText="1"/>
      <protection locked="0"/>
    </xf>
    <xf numFmtId="0" fontId="14" fillId="0" borderId="67" xfId="0" applyFont="1" applyFill="1" applyBorder="1" applyAlignment="1" applyProtection="1">
      <alignment horizontal="center" vertical="top" wrapText="1"/>
      <protection locked="0"/>
    </xf>
    <xf numFmtId="165" fontId="14" fillId="0" borderId="34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165" fontId="14" fillId="0" borderId="67" xfId="0" applyNumberFormat="1" applyFont="1" applyBorder="1" applyAlignment="1">
      <alignment horizontal="center" vertical="center"/>
    </xf>
    <xf numFmtId="165" fontId="14" fillId="0" borderId="21" xfId="0" applyNumberFormat="1" applyFont="1" applyBorder="1" applyAlignment="1">
      <alignment horizontal="right" vertical="center"/>
    </xf>
    <xf numFmtId="2" fontId="14" fillId="0" borderId="21" xfId="0" applyNumberFormat="1" applyFont="1" applyBorder="1" applyAlignment="1">
      <alignment horizontal="center" vertical="center"/>
    </xf>
    <xf numFmtId="0" fontId="1" fillId="0" borderId="58" xfId="0" applyFont="1" applyBorder="1" applyAlignment="1">
      <alignment vertical="top" wrapText="1"/>
    </xf>
    <xf numFmtId="0" fontId="1" fillId="0" borderId="76" xfId="0" applyFont="1" applyBorder="1" applyAlignment="1">
      <alignment horizontal="left" vertical="center"/>
    </xf>
    <xf numFmtId="3" fontId="3" fillId="3" borderId="52" xfId="0" applyNumberFormat="1" applyFont="1" applyFill="1" applyBorder="1" applyAlignment="1">
      <alignment horizontal="center" vertical="top" wrapText="1" readingOrder="1"/>
    </xf>
    <xf numFmtId="168" fontId="4" fillId="3" borderId="82" xfId="0" applyNumberFormat="1" applyFont="1" applyFill="1" applyBorder="1" applyAlignment="1">
      <alignment horizontal="center"/>
    </xf>
    <xf numFmtId="3" fontId="4" fillId="3" borderId="83" xfId="0" applyNumberFormat="1" applyFont="1" applyFill="1" applyBorder="1" applyAlignment="1">
      <alignment horizontal="center"/>
    </xf>
    <xf numFmtId="3" fontId="4" fillId="3" borderId="84" xfId="0" applyNumberFormat="1" applyFont="1" applyFill="1" applyBorder="1" applyAlignment="1">
      <alignment horizontal="center"/>
    </xf>
    <xf numFmtId="3" fontId="4" fillId="3" borderId="85" xfId="0" applyNumberFormat="1" applyFont="1" applyFill="1" applyBorder="1" applyAlignment="1">
      <alignment horizontal="center"/>
    </xf>
    <xf numFmtId="3" fontId="4" fillId="3" borderId="81" xfId="0" applyNumberFormat="1" applyFont="1" applyFill="1" applyBorder="1" applyAlignment="1">
      <alignment horizontal="center"/>
    </xf>
    <xf numFmtId="168" fontId="46" fillId="0" borderId="51" xfId="0" applyNumberFormat="1" applyFont="1" applyBorder="1" applyAlignment="1">
      <alignment horizontal="left" vertical="center"/>
    </xf>
    <xf numFmtId="0" fontId="47" fillId="0" borderId="43" xfId="0" applyFont="1" applyBorder="1"/>
    <xf numFmtId="0" fontId="43" fillId="0" borderId="0" xfId="0" applyFont="1" applyAlignment="1">
      <alignment horizontal="left" vertical="center"/>
    </xf>
    <xf numFmtId="0" fontId="48" fillId="0" borderId="0" xfId="0" applyFont="1" applyAlignment="1"/>
    <xf numFmtId="0" fontId="39" fillId="13" borderId="62" xfId="0" applyFont="1" applyFill="1" applyBorder="1" applyAlignment="1">
      <alignment horizontal="center" vertical="center"/>
    </xf>
    <xf numFmtId="0" fontId="12" fillId="14" borderId="63" xfId="0" applyFont="1" applyFill="1" applyBorder="1"/>
    <xf numFmtId="0" fontId="12" fillId="14" borderId="64" xfId="0" applyFont="1" applyFill="1" applyBorder="1"/>
    <xf numFmtId="0" fontId="1" fillId="15" borderId="62" xfId="0" applyFont="1" applyFill="1" applyBorder="1" applyAlignment="1">
      <alignment horizontal="center" vertical="center"/>
    </xf>
    <xf numFmtId="0" fontId="12" fillId="16" borderId="63" xfId="0" applyFont="1" applyFill="1" applyBorder="1"/>
    <xf numFmtId="0" fontId="12" fillId="16" borderId="64" xfId="0" applyFont="1" applyFill="1" applyBorder="1"/>
    <xf numFmtId="0" fontId="39" fillId="13" borderId="21" xfId="0" applyFont="1" applyFill="1" applyBorder="1" applyAlignment="1">
      <alignment horizontal="center" vertical="center"/>
    </xf>
    <xf numFmtId="0" fontId="12" fillId="14" borderId="12" xfId="0" applyFont="1" applyFill="1" applyBorder="1"/>
    <xf numFmtId="0" fontId="1" fillId="15" borderId="21" xfId="0" applyFont="1" applyFill="1" applyBorder="1" applyAlignment="1">
      <alignment horizontal="center" vertical="center"/>
    </xf>
    <xf numFmtId="0" fontId="12" fillId="16" borderId="12" xfId="0" applyFont="1" applyFill="1" applyBorder="1"/>
    <xf numFmtId="0" fontId="23" fillId="6" borderId="40" xfId="0" applyFont="1" applyFill="1" applyBorder="1" applyAlignment="1">
      <alignment horizontal="center"/>
    </xf>
    <xf numFmtId="0" fontId="12" fillId="0" borderId="3" xfId="0" applyFont="1" applyBorder="1"/>
    <xf numFmtId="0" fontId="12" fillId="0" borderId="30" xfId="0" applyFont="1" applyBorder="1"/>
    <xf numFmtId="0" fontId="1" fillId="13" borderId="2" xfId="0" applyFont="1" applyFill="1" applyBorder="1" applyAlignment="1">
      <alignment horizontal="center" vertical="center"/>
    </xf>
    <xf numFmtId="0" fontId="12" fillId="14" borderId="3" xfId="0" applyFont="1" applyFill="1" applyBorder="1"/>
    <xf numFmtId="0" fontId="12" fillId="14" borderId="4" xfId="0" applyFont="1" applyFill="1" applyBorder="1"/>
    <xf numFmtId="0" fontId="1" fillId="15" borderId="2" xfId="0" applyFont="1" applyFill="1" applyBorder="1" applyAlignment="1">
      <alignment horizontal="center" vertical="center"/>
    </xf>
    <xf numFmtId="0" fontId="12" fillId="16" borderId="3" xfId="0" applyFont="1" applyFill="1" applyBorder="1"/>
    <xf numFmtId="0" fontId="12" fillId="16" borderId="4" xfId="0" applyFont="1" applyFill="1" applyBorder="1"/>
    <xf numFmtId="0" fontId="1" fillId="13" borderId="8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17" xfId="0" applyFont="1" applyFill="1" applyBorder="1" applyAlignment="1">
      <alignment horizontal="center" vertical="center"/>
    </xf>
    <xf numFmtId="0" fontId="12" fillId="16" borderId="19" xfId="0" applyFont="1" applyFill="1" applyBorder="1"/>
    <xf numFmtId="0" fontId="1" fillId="2" borderId="18" xfId="0" applyFont="1" applyFill="1" applyBorder="1"/>
    <xf numFmtId="0" fontId="12" fillId="0" borderId="16" xfId="0" applyFont="1" applyBorder="1"/>
    <xf numFmtId="0" fontId="12" fillId="0" borderId="19" xfId="0" applyFont="1" applyBorder="1"/>
    <xf numFmtId="0" fontId="1" fillId="13" borderId="2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 vertical="center"/>
    </xf>
    <xf numFmtId="0" fontId="12" fillId="14" borderId="19" xfId="0" applyFont="1" applyFill="1" applyBorder="1"/>
    <xf numFmtId="0" fontId="35" fillId="11" borderId="35" xfId="0" applyFont="1" applyFill="1" applyBorder="1" applyAlignment="1">
      <alignment horizontal="left" vertical="top"/>
    </xf>
    <xf numFmtId="0" fontId="35" fillId="11" borderId="31" xfId="0" applyFont="1" applyFill="1" applyBorder="1" applyAlignment="1">
      <alignment horizontal="left" vertical="top"/>
    </xf>
    <xf numFmtId="0" fontId="35" fillId="11" borderId="34" xfId="0" applyFont="1" applyFill="1" applyBorder="1" applyAlignment="1">
      <alignment horizontal="left" vertical="top"/>
    </xf>
    <xf numFmtId="49" fontId="29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31" fillId="0" borderId="0" xfId="0" applyFont="1" applyAlignment="1">
      <alignment horizontal="left" vertical="center" wrapText="1"/>
    </xf>
    <xf numFmtId="0" fontId="12" fillId="16" borderId="34" xfId="0" applyFont="1" applyFill="1" applyBorder="1"/>
    <xf numFmtId="0" fontId="12" fillId="14" borderId="34" xfId="0" applyFont="1" applyFill="1" applyBorder="1"/>
    <xf numFmtId="0" fontId="3" fillId="2" borderId="42" xfId="0" applyFont="1" applyFill="1" applyBorder="1" applyAlignment="1">
      <alignment horizontal="center"/>
    </xf>
    <xf numFmtId="0" fontId="12" fillId="0" borderId="43" xfId="0" applyFont="1" applyBorder="1"/>
    <xf numFmtId="0" fontId="12" fillId="0" borderId="27" xfId="0" applyFont="1" applyBorder="1"/>
  </cellXfs>
  <cellStyles count="3">
    <cellStyle name="Normal" xfId="0" builtinId="0"/>
    <cellStyle name="Normal 2" xfId="2" xr:uid="{00000000-0005-0000-0000-000000000000}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0</xdr:colOff>
      <xdr:row>0</xdr:row>
      <xdr:rowOff>0</xdr:rowOff>
    </xdr:from>
    <xdr:ext cx="38100" cy="95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38100" cy="95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0</xdr:colOff>
      <xdr:row>27</xdr:row>
      <xdr:rowOff>0</xdr:rowOff>
    </xdr:from>
    <xdr:ext cx="38100" cy="95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180</xdr:row>
      <xdr:rowOff>0</xdr:rowOff>
    </xdr:from>
    <xdr:ext cx="38100" cy="9525"/>
    <xdr:pic>
      <xdr:nvPicPr>
        <xdr:cNvPr id="14" name="image3.pn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183</xdr:row>
      <xdr:rowOff>0</xdr:rowOff>
    </xdr:from>
    <xdr:ext cx="38100" cy="9525"/>
    <xdr:pic>
      <xdr:nvPicPr>
        <xdr:cNvPr id="15" name="image3.pn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6" name="image3.pn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7" name="image3.pn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466725</xdr:colOff>
      <xdr:row>140</xdr:row>
      <xdr:rowOff>209550</xdr:rowOff>
    </xdr:from>
    <xdr:ext cx="15744825" cy="4667250"/>
    <xdr:pic>
      <xdr:nvPicPr>
        <xdr:cNvPr id="18" name="image8.jp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40</xdr:col>
      <xdr:colOff>428625</xdr:colOff>
      <xdr:row>140</xdr:row>
      <xdr:rowOff>228600</xdr:rowOff>
    </xdr:from>
    <xdr:ext cx="12277725" cy="5038725"/>
    <xdr:pic>
      <xdr:nvPicPr>
        <xdr:cNvPr id="19" name="image10.jp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400050</xdr:colOff>
      <xdr:row>140</xdr:row>
      <xdr:rowOff>228600</xdr:rowOff>
    </xdr:from>
    <xdr:ext cx="10772775" cy="5267325"/>
    <xdr:pic>
      <xdr:nvPicPr>
        <xdr:cNvPr id="20" name="image2.jp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457200</xdr:colOff>
      <xdr:row>148</xdr:row>
      <xdr:rowOff>9525</xdr:rowOff>
    </xdr:from>
    <xdr:ext cx="15744825" cy="6038850"/>
    <xdr:pic>
      <xdr:nvPicPr>
        <xdr:cNvPr id="21" name="image4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409575</xdr:colOff>
      <xdr:row>143</xdr:row>
      <xdr:rowOff>219075</xdr:rowOff>
    </xdr:from>
    <xdr:ext cx="13601700" cy="6315075"/>
    <xdr:pic>
      <xdr:nvPicPr>
        <xdr:cNvPr id="22" name="image1.jp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466725</xdr:colOff>
      <xdr:row>203</xdr:row>
      <xdr:rowOff>0</xdr:rowOff>
    </xdr:from>
    <xdr:ext cx="10982325" cy="4305300"/>
    <xdr:pic>
      <xdr:nvPicPr>
        <xdr:cNvPr id="23" name="image11.jp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352425</xdr:colOff>
      <xdr:row>203</xdr:row>
      <xdr:rowOff>0</xdr:rowOff>
    </xdr:from>
    <xdr:ext cx="12725400" cy="5238750"/>
    <xdr:pic>
      <xdr:nvPicPr>
        <xdr:cNvPr id="24" name="image6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161925</xdr:colOff>
      <xdr:row>203</xdr:row>
      <xdr:rowOff>0</xdr:rowOff>
    </xdr:from>
    <xdr:ext cx="14125575" cy="552450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676275</xdr:colOff>
      <xdr:row>203</xdr:row>
      <xdr:rowOff>0</xdr:rowOff>
    </xdr:from>
    <xdr:ext cx="11420475" cy="5572125"/>
    <xdr:pic>
      <xdr:nvPicPr>
        <xdr:cNvPr id="26" name="image7.jpg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54</xdr:col>
      <xdr:colOff>342900</xdr:colOff>
      <xdr:row>203</xdr:row>
      <xdr:rowOff>0</xdr:rowOff>
    </xdr:from>
    <xdr:ext cx="15382875" cy="3343275"/>
    <xdr:pic>
      <xdr:nvPicPr>
        <xdr:cNvPr id="27" name="image5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workbookViewId="0">
      <selection activeCell="D12" sqref="D12"/>
    </sheetView>
  </sheetViews>
  <sheetFormatPr defaultRowHeight="12.75"/>
  <cols>
    <col min="1" max="1" width="41" customWidth="1"/>
    <col min="2" max="2" width="11.85546875" customWidth="1"/>
    <col min="3" max="3" width="11.7109375" customWidth="1"/>
    <col min="4" max="4" width="13.42578125" customWidth="1"/>
    <col min="5" max="5" width="12" customWidth="1"/>
    <col min="6" max="6" width="11.28515625" customWidth="1"/>
    <col min="7" max="7" width="11.85546875" customWidth="1"/>
    <col min="8" max="8" width="12.7109375" customWidth="1"/>
    <col min="9" max="9" width="12.42578125" customWidth="1"/>
    <col min="10" max="10" width="12" customWidth="1"/>
  </cols>
  <sheetData>
    <row r="1" spans="1:26" s="494" customFormat="1" ht="26.25" customHeight="1">
      <c r="A1" s="672" t="s">
        <v>444</v>
      </c>
      <c r="B1" s="673"/>
      <c r="C1" s="673"/>
      <c r="D1" s="673"/>
      <c r="E1" s="673"/>
      <c r="F1" s="673"/>
      <c r="G1" s="673"/>
      <c r="H1" s="673"/>
      <c r="I1" s="673"/>
      <c r="J1" s="673"/>
      <c r="K1" s="49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94" customFormat="1" ht="42.75" thickBot="1">
      <c r="A2" s="495" t="s">
        <v>445</v>
      </c>
      <c r="B2" s="496" t="s">
        <v>446</v>
      </c>
      <c r="C2" s="497" t="s">
        <v>447</v>
      </c>
      <c r="D2" s="496" t="s">
        <v>448</v>
      </c>
      <c r="E2" s="496" t="s">
        <v>449</v>
      </c>
      <c r="F2" s="496" t="s">
        <v>450</v>
      </c>
      <c r="G2" s="496" t="s">
        <v>451</v>
      </c>
      <c r="H2" s="496" t="s">
        <v>452</v>
      </c>
      <c r="I2" s="496" t="s">
        <v>453</v>
      </c>
      <c r="J2" s="496" t="s">
        <v>454</v>
      </c>
      <c r="K2" s="49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494" customFormat="1" ht="27" customHeight="1" thickBot="1">
      <c r="A3" s="498" t="s">
        <v>455</v>
      </c>
      <c r="B3" s="499">
        <v>7</v>
      </c>
      <c r="C3" s="499" t="s">
        <v>310</v>
      </c>
      <c r="D3" s="666"/>
      <c r="E3" s="666"/>
      <c r="F3" s="666"/>
      <c r="G3" s="666"/>
      <c r="H3" s="666"/>
      <c r="I3" s="666"/>
      <c r="J3" s="666"/>
      <c r="K3" s="49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494" customFormat="1" ht="21.75" thickBot="1">
      <c r="A4" s="500" t="s">
        <v>456</v>
      </c>
      <c r="B4" s="499">
        <v>9</v>
      </c>
      <c r="C4" s="499" t="s">
        <v>310</v>
      </c>
      <c r="D4" s="499"/>
      <c r="E4" s="499"/>
      <c r="F4" s="499"/>
      <c r="G4" s="499"/>
      <c r="H4" s="499"/>
      <c r="I4" s="499"/>
      <c r="J4" s="499"/>
      <c r="K4" s="49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494" customFormat="1" ht="21.75" thickBot="1">
      <c r="A5" s="498" t="s">
        <v>457</v>
      </c>
      <c r="B5" s="499">
        <v>8</v>
      </c>
      <c r="C5" s="499" t="s">
        <v>310</v>
      </c>
      <c r="D5" s="499"/>
      <c r="E5" s="499"/>
      <c r="F5" s="499"/>
      <c r="G5" s="499"/>
      <c r="H5" s="499"/>
      <c r="I5" s="499"/>
      <c r="J5" s="499"/>
      <c r="K5" s="49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494" customFormat="1" ht="21.75" thickBot="1">
      <c r="A6" s="501" t="s">
        <v>458</v>
      </c>
      <c r="B6" s="502">
        <v>2</v>
      </c>
      <c r="C6" s="502" t="s">
        <v>310</v>
      </c>
      <c r="D6" s="502"/>
      <c r="E6" s="502"/>
      <c r="F6" s="502"/>
      <c r="G6" s="502"/>
      <c r="H6" s="502"/>
      <c r="I6" s="502"/>
      <c r="J6" s="502"/>
      <c r="K6" s="49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494" customFormat="1" ht="21.75" thickBot="1">
      <c r="A7" s="667" t="s">
        <v>29</v>
      </c>
      <c r="B7" s="668">
        <f t="shared" ref="B7:J7" si="0">SUM(B3:B6)</f>
        <v>26</v>
      </c>
      <c r="C7" s="671">
        <f t="shared" si="0"/>
        <v>0</v>
      </c>
      <c r="D7" s="669">
        <f t="shared" si="0"/>
        <v>0</v>
      </c>
      <c r="E7" s="671">
        <f t="shared" si="0"/>
        <v>0</v>
      </c>
      <c r="F7" s="669">
        <f t="shared" si="0"/>
        <v>0</v>
      </c>
      <c r="G7" s="671">
        <f t="shared" si="0"/>
        <v>0</v>
      </c>
      <c r="H7" s="669">
        <f t="shared" si="0"/>
        <v>0</v>
      </c>
      <c r="I7" s="671">
        <f t="shared" si="0"/>
        <v>0</v>
      </c>
      <c r="J7" s="670">
        <f t="shared" si="0"/>
        <v>0</v>
      </c>
      <c r="K7" s="503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3"/>
      <c r="Y7" s="3"/>
      <c r="Z7" s="3"/>
    </row>
    <row r="8" spans="1:26" s="505" customFormat="1" ht="21">
      <c r="A8" s="494" t="s">
        <v>459</v>
      </c>
      <c r="B8" s="504">
        <f>SUM(C7*100)/B7</f>
        <v>0</v>
      </c>
      <c r="C8" s="494" t="s">
        <v>460</v>
      </c>
    </row>
    <row r="9" spans="1:26" ht="25.5" customHeight="1"/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A7D6"/>
  </sheetPr>
  <dimension ref="A1:AZ993"/>
  <sheetViews>
    <sheetView zoomScale="73" zoomScaleNormal="73" workbookViewId="0">
      <selection activeCell="L112" sqref="L112:L113"/>
    </sheetView>
  </sheetViews>
  <sheetFormatPr defaultColWidth="14.42578125" defaultRowHeight="15" customHeight="1"/>
  <cols>
    <col min="1" max="1" width="64" customWidth="1"/>
    <col min="2" max="2" width="80.5703125" customWidth="1"/>
    <col min="3" max="3" width="14.5703125" customWidth="1"/>
    <col min="4" max="4" width="14.28515625" customWidth="1"/>
    <col min="5" max="5" width="14.42578125" customWidth="1"/>
    <col min="6" max="6" width="14.28515625" customWidth="1"/>
    <col min="7" max="7" width="12.42578125" customWidth="1"/>
    <col min="8" max="8" width="13" customWidth="1"/>
    <col min="9" max="9" width="11.5703125" customWidth="1"/>
    <col min="10" max="10" width="12.85546875" customWidth="1"/>
    <col min="11" max="11" width="13.140625" customWidth="1"/>
    <col min="12" max="12" width="13.42578125" customWidth="1"/>
    <col min="13" max="13" width="19.140625" customWidth="1"/>
    <col min="14" max="14" width="18.85546875" customWidth="1"/>
    <col min="15" max="15" width="17.85546875" customWidth="1"/>
    <col min="16" max="16" width="43.5703125" customWidth="1"/>
    <col min="17" max="20" width="9" customWidth="1"/>
    <col min="21" max="21" width="26.85546875" customWidth="1"/>
    <col min="22" max="34" width="9" customWidth="1"/>
  </cols>
  <sheetData>
    <row r="1" spans="1:52" ht="21">
      <c r="A1" s="1" t="s">
        <v>0</v>
      </c>
      <c r="B1" s="2" t="s">
        <v>1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5"/>
      <c r="O1" s="6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</row>
    <row r="2" spans="1:52" ht="21">
      <c r="A2" s="9" t="s">
        <v>307</v>
      </c>
      <c r="B2" s="10"/>
      <c r="C2" s="10"/>
      <c r="D2" s="10"/>
      <c r="E2" s="4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7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2" ht="21">
      <c r="A3" s="9" t="s">
        <v>2</v>
      </c>
      <c r="B3" s="9" t="s">
        <v>3</v>
      </c>
      <c r="C3" s="9" t="s">
        <v>4</v>
      </c>
      <c r="D3" s="11"/>
      <c r="E3" s="9"/>
      <c r="F3" s="9"/>
      <c r="G3" s="9"/>
      <c r="H3" s="9"/>
      <c r="I3" s="9"/>
      <c r="J3" s="9"/>
      <c r="K3" s="9"/>
      <c r="L3" s="9"/>
      <c r="M3" s="9"/>
      <c r="N3" s="8"/>
      <c r="O3" s="12" t="s">
        <v>5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7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ht="21">
      <c r="A4" s="506" t="s">
        <v>6</v>
      </c>
      <c r="B4" s="448" t="s">
        <v>7</v>
      </c>
      <c r="C4" s="674" t="s">
        <v>8</v>
      </c>
      <c r="D4" s="675"/>
      <c r="E4" s="15"/>
      <c r="F4" s="15"/>
      <c r="G4" s="15"/>
      <c r="H4" s="15"/>
      <c r="I4" s="15"/>
      <c r="J4" s="15"/>
      <c r="K4" s="15"/>
      <c r="L4" s="15"/>
      <c r="M4" s="15"/>
      <c r="N4" s="16"/>
      <c r="O4" s="510" t="s">
        <v>9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7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</row>
    <row r="5" spans="1:52" ht="21">
      <c r="A5" s="507" t="s">
        <v>10</v>
      </c>
      <c r="B5" s="17"/>
      <c r="C5" s="448" t="s">
        <v>11</v>
      </c>
      <c r="D5" s="507"/>
      <c r="E5" s="17"/>
      <c r="F5" s="17"/>
      <c r="G5" s="17"/>
      <c r="H5" s="17"/>
      <c r="I5" s="17"/>
      <c r="J5" s="17"/>
      <c r="K5" s="17"/>
      <c r="L5" s="17"/>
      <c r="M5" s="17"/>
      <c r="N5" s="16"/>
      <c r="O5" s="511" t="s">
        <v>12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7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</row>
    <row r="6" spans="1:52" ht="21">
      <c r="A6" s="17"/>
      <c r="B6" s="19"/>
      <c r="C6" s="20"/>
      <c r="D6" s="17"/>
      <c r="E6" s="17"/>
      <c r="F6" s="17"/>
      <c r="G6" s="17"/>
      <c r="H6" s="17"/>
      <c r="I6" s="17"/>
      <c r="J6" s="17"/>
      <c r="K6" s="17"/>
      <c r="L6" s="17"/>
      <c r="M6" s="17"/>
      <c r="N6" s="16"/>
      <c r="O6" s="1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7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ht="21">
      <c r="A7" s="21"/>
      <c r="B7" s="1" t="s">
        <v>13</v>
      </c>
      <c r="C7" s="9" t="s">
        <v>14</v>
      </c>
      <c r="D7" s="4"/>
      <c r="E7" s="4"/>
      <c r="F7" s="4"/>
      <c r="G7" s="4"/>
      <c r="H7" s="4"/>
      <c r="I7" s="4"/>
      <c r="J7" s="4"/>
      <c r="K7" s="4"/>
      <c r="L7" s="4"/>
      <c r="M7" s="4"/>
      <c r="N7" s="8"/>
      <c r="O7" s="12" t="s">
        <v>15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7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2" ht="21">
      <c r="A8" s="9"/>
      <c r="B8" s="13" t="s">
        <v>16</v>
      </c>
      <c r="C8" s="508" t="s">
        <v>17</v>
      </c>
      <c r="D8" s="22"/>
      <c r="E8" s="17"/>
      <c r="F8" s="17"/>
      <c r="G8" s="17"/>
      <c r="H8" s="17"/>
      <c r="I8" s="17"/>
      <c r="J8" s="17"/>
      <c r="K8" s="17"/>
      <c r="L8" s="17"/>
      <c r="M8" s="17"/>
      <c r="N8" s="23"/>
      <c r="O8" s="510" t="s">
        <v>18</v>
      </c>
      <c r="P8" s="17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7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ht="21">
      <c r="A9" s="4"/>
      <c r="B9" s="20" t="s">
        <v>19</v>
      </c>
      <c r="C9" s="509" t="s">
        <v>20</v>
      </c>
      <c r="D9" s="22"/>
      <c r="E9" s="17"/>
      <c r="F9" s="17"/>
      <c r="G9" s="17"/>
      <c r="H9" s="17"/>
      <c r="I9" s="17"/>
      <c r="J9" s="17"/>
      <c r="K9" s="17"/>
      <c r="L9" s="17"/>
      <c r="M9" s="17"/>
      <c r="N9" s="20"/>
      <c r="O9" s="18"/>
      <c r="P9" s="1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7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ht="21">
      <c r="A10" s="4"/>
      <c r="B10" s="20"/>
      <c r="C10" s="508" t="s">
        <v>21</v>
      </c>
      <c r="D10" s="22"/>
      <c r="E10" s="17"/>
      <c r="F10" s="17"/>
      <c r="G10" s="17"/>
      <c r="H10" s="17"/>
      <c r="I10" s="17"/>
      <c r="J10" s="17"/>
      <c r="K10" s="17"/>
      <c r="L10" s="17"/>
      <c r="M10" s="17"/>
      <c r="N10" s="20"/>
      <c r="O10" s="511" t="s">
        <v>22</v>
      </c>
      <c r="P10" s="1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7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52" ht="21">
      <c r="A11" s="4"/>
      <c r="B11" s="20"/>
      <c r="C11" s="509" t="s">
        <v>23</v>
      </c>
      <c r="D11" s="22"/>
      <c r="E11" s="17"/>
      <c r="F11" s="17"/>
      <c r="G11" s="17"/>
      <c r="H11" s="17"/>
      <c r="I11" s="17"/>
      <c r="J11" s="17"/>
      <c r="K11" s="17"/>
      <c r="L11" s="17"/>
      <c r="M11" s="17"/>
      <c r="N11" s="20"/>
      <c r="O11" s="16"/>
      <c r="P11" s="17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7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52" ht="21">
      <c r="A12" s="4"/>
      <c r="B12" s="24"/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5"/>
      <c r="O12" s="28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7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2" ht="22.5" customHeight="1">
      <c r="A13" s="512" t="s">
        <v>24</v>
      </c>
      <c r="B13" s="513" t="s">
        <v>25</v>
      </c>
      <c r="C13" s="513">
        <v>10</v>
      </c>
      <c r="D13" s="513">
        <v>11</v>
      </c>
      <c r="E13" s="676" t="s">
        <v>26</v>
      </c>
      <c r="F13" s="677"/>
      <c r="G13" s="677"/>
      <c r="H13" s="678"/>
      <c r="I13" s="679" t="s">
        <v>27</v>
      </c>
      <c r="J13" s="680"/>
      <c r="K13" s="680"/>
      <c r="L13" s="681"/>
      <c r="M13" s="514">
        <v>12</v>
      </c>
      <c r="N13" s="515" t="s">
        <v>28</v>
      </c>
      <c r="O13" s="516" t="s">
        <v>29</v>
      </c>
      <c r="P13" s="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</row>
    <row r="14" spans="1:52" ht="22.5" customHeight="1">
      <c r="A14" s="517" t="s">
        <v>30</v>
      </c>
      <c r="B14" s="518" t="s">
        <v>31</v>
      </c>
      <c r="C14" s="519" t="s">
        <v>32</v>
      </c>
      <c r="D14" s="519" t="s">
        <v>33</v>
      </c>
      <c r="E14" s="682" t="s">
        <v>34</v>
      </c>
      <c r="F14" s="682" t="s">
        <v>35</v>
      </c>
      <c r="G14" s="682" t="s">
        <v>36</v>
      </c>
      <c r="H14" s="682" t="s">
        <v>37</v>
      </c>
      <c r="I14" s="684" t="s">
        <v>34</v>
      </c>
      <c r="J14" s="684" t="s">
        <v>35</v>
      </c>
      <c r="K14" s="684" t="s">
        <v>36</v>
      </c>
      <c r="L14" s="684" t="s">
        <v>37</v>
      </c>
      <c r="M14" s="520" t="s">
        <v>38</v>
      </c>
      <c r="N14" s="521" t="s">
        <v>39</v>
      </c>
      <c r="O14" s="522" t="s">
        <v>39</v>
      </c>
      <c r="P14" s="6"/>
      <c r="Q14" s="3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pans="1:52" ht="42.75" customHeight="1">
      <c r="A15" s="523"/>
      <c r="B15" s="524" t="s">
        <v>40</v>
      </c>
      <c r="C15" s="524"/>
      <c r="D15" s="524"/>
      <c r="E15" s="683"/>
      <c r="F15" s="683"/>
      <c r="G15" s="683"/>
      <c r="H15" s="683"/>
      <c r="I15" s="685"/>
      <c r="J15" s="685"/>
      <c r="K15" s="685"/>
      <c r="L15" s="685"/>
      <c r="M15" s="525"/>
      <c r="N15" s="526" t="s">
        <v>41</v>
      </c>
      <c r="O15" s="52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pans="1:52" ht="21">
      <c r="A16" s="528" t="s">
        <v>45</v>
      </c>
      <c r="B16" s="529"/>
      <c r="C16" s="529"/>
      <c r="D16" s="529"/>
      <c r="E16" s="636"/>
      <c r="F16" s="636"/>
      <c r="G16" s="636"/>
      <c r="H16" s="636"/>
      <c r="I16" s="636"/>
      <c r="J16" s="529"/>
      <c r="K16" s="529"/>
      <c r="L16" s="529"/>
      <c r="M16" s="529"/>
      <c r="N16" s="529"/>
      <c r="O16" s="530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</row>
    <row r="17" spans="1:52" ht="21">
      <c r="A17" s="531" t="s">
        <v>42</v>
      </c>
      <c r="B17" s="532" t="s">
        <v>46</v>
      </c>
      <c r="C17" s="322"/>
      <c r="D17" s="450"/>
      <c r="E17" s="638"/>
      <c r="F17" s="645"/>
      <c r="G17" s="639"/>
      <c r="H17" s="645"/>
      <c r="I17" s="640"/>
      <c r="J17" s="634"/>
      <c r="K17" s="320"/>
      <c r="L17" s="320"/>
      <c r="M17" s="322"/>
      <c r="N17" s="320"/>
      <c r="O17" s="53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</row>
    <row r="18" spans="1:52" ht="21">
      <c r="A18" s="531" t="s">
        <v>47</v>
      </c>
      <c r="B18" s="326" t="s">
        <v>48</v>
      </c>
      <c r="C18" s="319"/>
      <c r="D18" s="633"/>
      <c r="E18" s="641"/>
      <c r="F18" s="646"/>
      <c r="G18" s="637"/>
      <c r="H18" s="646"/>
      <c r="I18" s="590"/>
      <c r="J18" s="634"/>
      <c r="K18" s="320"/>
      <c r="L18" s="320"/>
      <c r="M18" s="319"/>
      <c r="N18" s="320"/>
      <c r="O18" s="53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</row>
    <row r="19" spans="1:52" ht="21">
      <c r="A19" s="534" t="s">
        <v>49</v>
      </c>
      <c r="B19" s="323" t="s">
        <v>313</v>
      </c>
      <c r="C19" s="322" t="s">
        <v>310</v>
      </c>
      <c r="D19" s="450" t="s">
        <v>310</v>
      </c>
      <c r="E19" s="641"/>
      <c r="F19" s="646"/>
      <c r="G19" s="637"/>
      <c r="H19" s="646"/>
      <c r="I19" s="590"/>
      <c r="J19" s="634"/>
      <c r="K19" s="320"/>
      <c r="L19" s="320"/>
      <c r="M19" s="319"/>
      <c r="N19" s="320"/>
      <c r="O19" s="53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</row>
    <row r="20" spans="1:52" s="317" customFormat="1" ht="21">
      <c r="A20" s="534"/>
      <c r="B20" s="345" t="s">
        <v>523</v>
      </c>
      <c r="C20" s="329" t="s">
        <v>310</v>
      </c>
      <c r="D20" s="450" t="s">
        <v>44</v>
      </c>
      <c r="E20" s="655"/>
      <c r="F20" s="656"/>
      <c r="G20" s="657"/>
      <c r="H20" s="656"/>
      <c r="I20" s="658"/>
      <c r="J20" s="659"/>
      <c r="K20" s="620"/>
      <c r="L20" s="620"/>
      <c r="M20" s="319"/>
      <c r="N20" s="320"/>
      <c r="O20" s="53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</row>
    <row r="21" spans="1:52" s="317" customFormat="1" ht="21">
      <c r="A21" s="534"/>
      <c r="B21" s="327" t="s">
        <v>311</v>
      </c>
      <c r="C21" s="329" t="s">
        <v>317</v>
      </c>
      <c r="D21" s="450"/>
      <c r="E21" s="655">
        <v>4.319</v>
      </c>
      <c r="F21" s="656">
        <v>5.6539999999999999</v>
      </c>
      <c r="G21" s="657">
        <v>10.959</v>
      </c>
      <c r="H21" s="656">
        <v>16.675999999999998</v>
      </c>
      <c r="I21" s="658"/>
      <c r="J21" s="659"/>
      <c r="K21" s="620"/>
      <c r="L21" s="620"/>
      <c r="M21" s="324" t="s">
        <v>315</v>
      </c>
      <c r="N21" s="320"/>
      <c r="O21" s="53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</row>
    <row r="22" spans="1:52" s="317" customFormat="1" ht="21">
      <c r="A22" s="534"/>
      <c r="B22" s="327" t="s">
        <v>312</v>
      </c>
      <c r="C22" s="330" t="s">
        <v>318</v>
      </c>
      <c r="D22" s="633"/>
      <c r="E22" s="660">
        <v>2.5129999999999999</v>
      </c>
      <c r="F22" s="646">
        <v>3.1339999999999999</v>
      </c>
      <c r="G22" s="637">
        <v>5.665</v>
      </c>
      <c r="H22" s="646">
        <v>8.8829999999999991</v>
      </c>
      <c r="I22" s="661"/>
      <c r="J22" s="659"/>
      <c r="K22" s="620"/>
      <c r="L22" s="620"/>
      <c r="M22" s="324" t="s">
        <v>316</v>
      </c>
      <c r="N22" s="320"/>
      <c r="O22" s="53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</row>
    <row r="23" spans="1:52" ht="21">
      <c r="A23" s="535"/>
      <c r="B23" s="345" t="s">
        <v>314</v>
      </c>
      <c r="C23" s="322" t="s">
        <v>310</v>
      </c>
      <c r="D23" s="450" t="s">
        <v>310</v>
      </c>
      <c r="E23" s="642" t="s">
        <v>310</v>
      </c>
      <c r="F23" s="646"/>
      <c r="G23" s="637"/>
      <c r="H23" s="646"/>
      <c r="I23" s="590"/>
      <c r="J23" s="634"/>
      <c r="K23" s="320"/>
      <c r="L23" s="320"/>
      <c r="M23" s="322" t="s">
        <v>310</v>
      </c>
      <c r="N23" s="320"/>
      <c r="O23" s="53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</row>
    <row r="24" spans="1:52" ht="21">
      <c r="A24" s="536"/>
      <c r="B24" s="38"/>
      <c r="C24" s="39"/>
      <c r="D24" s="592"/>
      <c r="E24" s="643"/>
      <c r="F24" s="647"/>
      <c r="G24" s="644"/>
      <c r="H24" s="647"/>
      <c r="I24" s="599"/>
      <c r="J24" s="635"/>
      <c r="K24" s="40"/>
      <c r="L24" s="40"/>
      <c r="M24" s="39" t="s">
        <v>310</v>
      </c>
      <c r="N24" s="40"/>
      <c r="O24" s="53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spans="1:52" ht="21">
      <c r="A25" s="531" t="s">
        <v>50</v>
      </c>
      <c r="B25" s="326" t="s">
        <v>51</v>
      </c>
      <c r="C25" s="322"/>
      <c r="D25" s="322"/>
      <c r="E25" s="322"/>
      <c r="F25" s="320"/>
      <c r="G25" s="320"/>
      <c r="H25" s="320"/>
      <c r="I25" s="320"/>
      <c r="J25" s="320"/>
      <c r="K25" s="320"/>
      <c r="L25" s="320"/>
      <c r="M25" s="322"/>
      <c r="N25" s="320"/>
      <c r="O25" s="53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</row>
    <row r="26" spans="1:52" ht="21">
      <c r="A26" s="531" t="s">
        <v>52</v>
      </c>
      <c r="B26" s="326" t="s">
        <v>53</v>
      </c>
      <c r="C26" s="322"/>
      <c r="D26" s="322"/>
      <c r="E26" s="322"/>
      <c r="F26" s="320"/>
      <c r="G26" s="320"/>
      <c r="H26" s="320"/>
      <c r="I26" s="320"/>
      <c r="J26" s="320"/>
      <c r="K26" s="320"/>
      <c r="L26" s="320"/>
      <c r="M26" s="322"/>
      <c r="N26" s="320"/>
      <c r="O26" s="53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</row>
    <row r="27" spans="1:52" ht="21">
      <c r="A27" s="538"/>
      <c r="B27" s="326" t="s">
        <v>54</v>
      </c>
      <c r="C27" s="322"/>
      <c r="D27" s="322"/>
      <c r="E27" s="322"/>
      <c r="F27" s="320"/>
      <c r="G27" s="320"/>
      <c r="H27" s="320"/>
      <c r="I27" s="320"/>
      <c r="J27" s="320"/>
      <c r="K27" s="320"/>
      <c r="L27" s="320"/>
      <c r="M27" s="322"/>
      <c r="N27" s="320"/>
      <c r="O27" s="53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</row>
    <row r="28" spans="1:52" s="317" customFormat="1" ht="21">
      <c r="A28" s="538"/>
      <c r="B28" s="345" t="s">
        <v>524</v>
      </c>
      <c r="C28" s="329" t="s">
        <v>310</v>
      </c>
      <c r="D28" s="322" t="s">
        <v>44</v>
      </c>
      <c r="E28" s="655">
        <v>1.28</v>
      </c>
      <c r="F28" s="656">
        <v>2.9729999999999999</v>
      </c>
      <c r="G28" s="657">
        <v>3.7770000000000001</v>
      </c>
      <c r="H28" s="656">
        <v>5.8879999999999999</v>
      </c>
      <c r="I28" s="658"/>
      <c r="J28" s="659"/>
      <c r="K28" s="620"/>
      <c r="L28" s="620"/>
      <c r="M28" s="322"/>
      <c r="N28" s="320"/>
      <c r="O28" s="533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spans="1:52" s="317" customFormat="1" ht="21">
      <c r="A29" s="538"/>
      <c r="B29" s="327" t="s">
        <v>311</v>
      </c>
      <c r="C29" s="329" t="s">
        <v>317</v>
      </c>
      <c r="D29" s="322"/>
      <c r="E29" s="319"/>
      <c r="F29" s="320"/>
      <c r="G29" s="320"/>
      <c r="H29" s="320"/>
      <c r="I29" s="320"/>
      <c r="J29" s="320"/>
      <c r="K29" s="320"/>
      <c r="L29" s="320"/>
      <c r="M29" s="324" t="s">
        <v>315</v>
      </c>
      <c r="N29" s="320"/>
      <c r="O29" s="533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</row>
    <row r="30" spans="1:52" s="317" customFormat="1" ht="21">
      <c r="A30" s="538"/>
      <c r="B30" s="327" t="s">
        <v>312</v>
      </c>
      <c r="C30" s="330" t="s">
        <v>318</v>
      </c>
      <c r="D30" s="319"/>
      <c r="E30" s="319"/>
      <c r="F30" s="320"/>
      <c r="G30" s="320"/>
      <c r="H30" s="320"/>
      <c r="I30" s="320"/>
      <c r="J30" s="320"/>
      <c r="K30" s="320"/>
      <c r="L30" s="320"/>
      <c r="M30" s="324" t="s">
        <v>316</v>
      </c>
      <c r="N30" s="320"/>
      <c r="O30" s="53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</row>
    <row r="31" spans="1:52" ht="21">
      <c r="A31" s="539"/>
      <c r="B31" s="38"/>
      <c r="C31" s="39"/>
      <c r="D31" s="322"/>
      <c r="E31" s="322"/>
      <c r="F31" s="43"/>
      <c r="G31" s="43"/>
      <c r="H31" s="43"/>
      <c r="I31" s="43"/>
      <c r="J31" s="43"/>
      <c r="K31" s="43"/>
      <c r="L31" s="43"/>
      <c r="M31" s="322"/>
      <c r="N31" s="43"/>
      <c r="O31" s="540"/>
      <c r="P31" s="4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</row>
    <row r="32" spans="1:52" ht="21">
      <c r="A32" s="528" t="s">
        <v>55</v>
      </c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3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</row>
    <row r="33" spans="1:52" ht="21">
      <c r="A33" s="541" t="s">
        <v>319</v>
      </c>
      <c r="B33" s="542" t="s">
        <v>320</v>
      </c>
      <c r="C33" s="342"/>
      <c r="D33" s="322"/>
      <c r="E33" s="322"/>
      <c r="F33" s="543"/>
      <c r="G33" s="543"/>
      <c r="H33" s="543"/>
      <c r="I33" s="543"/>
      <c r="J33" s="543"/>
      <c r="K33" s="543"/>
      <c r="L33" s="543"/>
      <c r="M33" s="342"/>
      <c r="N33" s="543"/>
      <c r="O33" s="54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</row>
    <row r="34" spans="1:52" ht="21">
      <c r="A34" s="531" t="s">
        <v>56</v>
      </c>
      <c r="B34" s="326" t="s">
        <v>57</v>
      </c>
      <c r="C34" s="342"/>
      <c r="D34" s="345"/>
      <c r="E34" s="322"/>
      <c r="F34" s="334"/>
      <c r="G34" s="334"/>
      <c r="H34" s="334"/>
      <c r="I34" s="543"/>
      <c r="J34" s="543"/>
      <c r="K34" s="543"/>
      <c r="L34" s="543"/>
      <c r="M34" s="545" t="s">
        <v>310</v>
      </c>
      <c r="N34" s="543"/>
      <c r="O34" s="54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</row>
    <row r="35" spans="1:52" ht="21">
      <c r="A35" s="535"/>
      <c r="B35" s="326" t="s">
        <v>58</v>
      </c>
      <c r="C35" s="342"/>
      <c r="D35" s="322"/>
      <c r="E35" s="322"/>
      <c r="F35" s="334"/>
      <c r="G35" s="334"/>
      <c r="H35" s="334"/>
      <c r="I35" s="543"/>
      <c r="J35" s="543"/>
      <c r="K35" s="543"/>
      <c r="L35" s="543"/>
      <c r="M35" s="546"/>
      <c r="N35" s="543"/>
      <c r="O35" s="54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</row>
    <row r="36" spans="1:52" ht="21">
      <c r="A36" s="547"/>
      <c r="B36" s="326" t="s">
        <v>59</v>
      </c>
      <c r="C36" s="342"/>
      <c r="D36" s="345"/>
      <c r="E36" s="322"/>
      <c r="F36" s="334"/>
      <c r="G36" s="334"/>
      <c r="H36" s="334"/>
      <c r="I36" s="543"/>
      <c r="J36" s="543"/>
      <c r="K36" s="543"/>
      <c r="L36" s="543"/>
      <c r="M36" s="342"/>
      <c r="N36" s="543"/>
      <c r="O36" s="54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</row>
    <row r="37" spans="1:52" ht="21">
      <c r="A37" s="547"/>
      <c r="B37" s="548" t="s">
        <v>60</v>
      </c>
      <c r="C37" s="342"/>
      <c r="D37" s="322"/>
      <c r="E37" s="322"/>
      <c r="F37" s="320"/>
      <c r="G37" s="320"/>
      <c r="H37" s="320"/>
      <c r="I37" s="334"/>
      <c r="J37" s="334"/>
      <c r="K37" s="334"/>
      <c r="L37" s="334"/>
      <c r="M37" s="342"/>
      <c r="N37" s="334"/>
      <c r="O37" s="54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</row>
    <row r="38" spans="1:52" ht="21">
      <c r="A38" s="549"/>
      <c r="B38" s="321" t="s">
        <v>321</v>
      </c>
      <c r="C38" s="329" t="s">
        <v>310</v>
      </c>
      <c r="D38" s="322" t="s">
        <v>44</v>
      </c>
      <c r="E38" s="329" t="s">
        <v>310</v>
      </c>
      <c r="F38" s="329" t="s">
        <v>310</v>
      </c>
      <c r="G38" s="329" t="s">
        <v>310</v>
      </c>
      <c r="H38" s="329" t="s">
        <v>310</v>
      </c>
      <c r="I38" s="334"/>
      <c r="J38" s="334"/>
      <c r="K38" s="334"/>
      <c r="L38" s="334"/>
      <c r="M38" s="342"/>
      <c r="N38" s="334"/>
      <c r="O38" s="53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</row>
    <row r="39" spans="1:52" ht="21">
      <c r="A39" s="549"/>
      <c r="B39" s="327" t="s">
        <v>311</v>
      </c>
      <c r="C39" s="329" t="s">
        <v>317</v>
      </c>
      <c r="D39" s="345"/>
      <c r="E39" s="322" t="s">
        <v>61</v>
      </c>
      <c r="F39" s="322" t="s">
        <v>61</v>
      </c>
      <c r="G39" s="322" t="s">
        <v>61</v>
      </c>
      <c r="H39" s="322" t="s">
        <v>61</v>
      </c>
      <c r="I39" s="334"/>
      <c r="J39" s="334"/>
      <c r="K39" s="334"/>
      <c r="L39" s="334"/>
      <c r="M39" s="324" t="s">
        <v>315</v>
      </c>
      <c r="N39" s="334"/>
      <c r="O39" s="533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</row>
    <row r="40" spans="1:52" ht="21">
      <c r="A40" s="549"/>
      <c r="B40" s="327" t="s">
        <v>312</v>
      </c>
      <c r="C40" s="330" t="s">
        <v>318</v>
      </c>
      <c r="D40" s="322"/>
      <c r="E40" s="322" t="s">
        <v>61</v>
      </c>
      <c r="F40" s="322" t="s">
        <v>61</v>
      </c>
      <c r="G40" s="322" t="s">
        <v>61</v>
      </c>
      <c r="H40" s="322" t="s">
        <v>61</v>
      </c>
      <c r="I40" s="320"/>
      <c r="J40" s="320"/>
      <c r="K40" s="320"/>
      <c r="L40" s="320"/>
      <c r="M40" s="324" t="s">
        <v>316</v>
      </c>
      <c r="N40" s="320"/>
      <c r="O40" s="533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</row>
    <row r="41" spans="1:52" ht="21">
      <c r="A41" s="531"/>
      <c r="B41" s="321" t="s">
        <v>310</v>
      </c>
      <c r="C41" s="329" t="s">
        <v>310</v>
      </c>
      <c r="D41" s="329" t="s">
        <v>310</v>
      </c>
      <c r="E41" s="329" t="s">
        <v>310</v>
      </c>
      <c r="F41" s="329" t="s">
        <v>310</v>
      </c>
      <c r="G41" s="329" t="s">
        <v>310</v>
      </c>
      <c r="H41" s="329" t="s">
        <v>310</v>
      </c>
      <c r="I41" s="543"/>
      <c r="J41" s="543"/>
      <c r="K41" s="543"/>
      <c r="L41" s="543"/>
      <c r="M41" s="545" t="s">
        <v>310</v>
      </c>
      <c r="N41" s="543"/>
      <c r="O41" s="54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</row>
    <row r="42" spans="1:52" ht="21">
      <c r="A42" s="549"/>
      <c r="B42" s="550" t="s">
        <v>322</v>
      </c>
      <c r="C42" s="342"/>
      <c r="D42" s="322"/>
      <c r="E42" s="322"/>
      <c r="F42" s="320"/>
      <c r="G42" s="320"/>
      <c r="H42" s="320"/>
      <c r="I42" s="320"/>
      <c r="J42" s="320"/>
      <c r="K42" s="320"/>
      <c r="L42" s="320"/>
      <c r="M42" s="342"/>
      <c r="N42" s="320"/>
      <c r="O42" s="533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</row>
    <row r="43" spans="1:52" ht="21">
      <c r="A43" s="551"/>
      <c r="B43" s="326" t="s">
        <v>57</v>
      </c>
      <c r="C43" s="342"/>
      <c r="D43" s="345"/>
      <c r="E43" s="322"/>
      <c r="F43" s="320"/>
      <c r="G43" s="320"/>
      <c r="H43" s="320"/>
      <c r="I43" s="320"/>
      <c r="J43" s="320"/>
      <c r="K43" s="320"/>
      <c r="L43" s="320"/>
      <c r="M43" s="342"/>
      <c r="N43" s="320"/>
      <c r="O43" s="533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</row>
    <row r="44" spans="1:52" ht="21">
      <c r="A44" s="551"/>
      <c r="B44" s="326" t="s">
        <v>58</v>
      </c>
      <c r="C44" s="552"/>
      <c r="D44" s="553"/>
      <c r="E44" s="553"/>
      <c r="F44" s="331"/>
      <c r="G44" s="331"/>
      <c r="H44" s="331"/>
      <c r="I44" s="331"/>
      <c r="J44" s="331"/>
      <c r="K44" s="331"/>
      <c r="L44" s="331"/>
      <c r="M44" s="552"/>
      <c r="N44" s="331"/>
      <c r="O44" s="55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</row>
    <row r="45" spans="1:52" ht="21">
      <c r="A45" s="551"/>
      <c r="B45" s="326" t="s">
        <v>62</v>
      </c>
      <c r="C45" s="555"/>
      <c r="D45" s="319"/>
      <c r="E45" s="319"/>
      <c r="F45" s="331"/>
      <c r="G45" s="331"/>
      <c r="H45" s="331"/>
      <c r="I45" s="331"/>
      <c r="J45" s="331"/>
      <c r="K45" s="331"/>
      <c r="L45" s="331"/>
      <c r="M45" s="555"/>
      <c r="N45" s="331"/>
      <c r="O45" s="55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</row>
    <row r="46" spans="1:52" ht="21">
      <c r="A46" s="551"/>
      <c r="B46" s="548" t="s">
        <v>60</v>
      </c>
      <c r="C46" s="555"/>
      <c r="D46" s="319"/>
      <c r="E46" s="319"/>
      <c r="F46" s="331"/>
      <c r="G46" s="331"/>
      <c r="H46" s="331"/>
      <c r="I46" s="331"/>
      <c r="J46" s="331"/>
      <c r="K46" s="331"/>
      <c r="L46" s="331"/>
      <c r="M46" s="555"/>
      <c r="N46" s="331"/>
      <c r="O46" s="55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</row>
    <row r="47" spans="1:52" s="317" customFormat="1" ht="21">
      <c r="A47" s="551"/>
      <c r="B47" s="321" t="s">
        <v>321</v>
      </c>
      <c r="C47" s="329" t="s">
        <v>310</v>
      </c>
      <c r="D47" s="322" t="s">
        <v>44</v>
      </c>
      <c r="E47" s="329" t="s">
        <v>310</v>
      </c>
      <c r="F47" s="329" t="s">
        <v>310</v>
      </c>
      <c r="G47" s="329" t="s">
        <v>310</v>
      </c>
      <c r="H47" s="329" t="s">
        <v>310</v>
      </c>
      <c r="I47" s="331"/>
      <c r="J47" s="331"/>
      <c r="K47" s="331"/>
      <c r="L47" s="331"/>
      <c r="M47" s="555"/>
      <c r="N47" s="331"/>
      <c r="O47" s="55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</row>
    <row r="48" spans="1:52" s="317" customFormat="1" ht="21">
      <c r="A48" s="551"/>
      <c r="B48" s="327" t="s">
        <v>311</v>
      </c>
      <c r="C48" s="329" t="s">
        <v>317</v>
      </c>
      <c r="D48" s="345"/>
      <c r="E48" s="322" t="s">
        <v>61</v>
      </c>
      <c r="F48" s="322" t="s">
        <v>61</v>
      </c>
      <c r="G48" s="322" t="s">
        <v>61</v>
      </c>
      <c r="H48" s="322" t="s">
        <v>61</v>
      </c>
      <c r="I48" s="331"/>
      <c r="J48" s="331"/>
      <c r="K48" s="331"/>
      <c r="L48" s="331"/>
      <c r="M48" s="324" t="s">
        <v>315</v>
      </c>
      <c r="N48" s="331"/>
      <c r="O48" s="55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</row>
    <row r="49" spans="1:52" s="317" customFormat="1" ht="21">
      <c r="A49" s="551"/>
      <c r="B49" s="327" t="s">
        <v>312</v>
      </c>
      <c r="C49" s="330" t="s">
        <v>318</v>
      </c>
      <c r="D49" s="322"/>
      <c r="E49" s="322" t="s">
        <v>61</v>
      </c>
      <c r="F49" s="322" t="s">
        <v>61</v>
      </c>
      <c r="G49" s="322" t="s">
        <v>61</v>
      </c>
      <c r="H49" s="322" t="s">
        <v>61</v>
      </c>
      <c r="I49" s="331"/>
      <c r="J49" s="331"/>
      <c r="K49" s="331"/>
      <c r="L49" s="331"/>
      <c r="M49" s="324" t="s">
        <v>316</v>
      </c>
      <c r="N49" s="331"/>
      <c r="O49" s="55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</row>
    <row r="50" spans="1:52" ht="21">
      <c r="A50" s="536"/>
      <c r="B50" s="50"/>
      <c r="C50" s="556"/>
      <c r="D50" s="39"/>
      <c r="E50" s="39"/>
      <c r="F50" s="40"/>
      <c r="G50" s="40"/>
      <c r="H50" s="40"/>
      <c r="I50" s="40"/>
      <c r="J50" s="40"/>
      <c r="K50" s="40"/>
      <c r="L50" s="40"/>
      <c r="M50" s="557"/>
      <c r="N50" s="40"/>
      <c r="O50" s="537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</row>
    <row r="51" spans="1:52" ht="21">
      <c r="A51" s="558" t="s">
        <v>64</v>
      </c>
      <c r="B51" s="559"/>
      <c r="C51" s="559"/>
      <c r="D51" s="559"/>
      <c r="E51" s="559"/>
      <c r="F51" s="559"/>
      <c r="G51" s="559"/>
      <c r="H51" s="559"/>
      <c r="I51" s="559"/>
      <c r="J51" s="559"/>
      <c r="K51" s="559"/>
      <c r="L51" s="559"/>
      <c r="M51" s="559"/>
      <c r="N51" s="559"/>
      <c r="O51" s="560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</row>
    <row r="52" spans="1:52" ht="42">
      <c r="A52" s="664" t="s">
        <v>525</v>
      </c>
      <c r="B52" s="338" t="s">
        <v>310</v>
      </c>
      <c r="C52" s="46"/>
      <c r="D52" s="46"/>
      <c r="E52" s="46"/>
      <c r="F52" s="54"/>
      <c r="G52" s="54"/>
      <c r="H52" s="54"/>
      <c r="I52" s="54"/>
      <c r="J52" s="54"/>
      <c r="K52" s="54"/>
      <c r="L52" s="54"/>
      <c r="M52" s="46"/>
      <c r="N52" s="54"/>
      <c r="O52" s="561"/>
      <c r="P52" s="55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</row>
    <row r="53" spans="1:52" ht="21">
      <c r="A53" s="562" t="s">
        <v>65</v>
      </c>
      <c r="B53" s="542" t="s">
        <v>310</v>
      </c>
      <c r="C53" s="322"/>
      <c r="D53" s="322"/>
      <c r="E53" s="322"/>
      <c r="F53" s="334"/>
      <c r="G53" s="334"/>
      <c r="H53" s="334"/>
      <c r="I53" s="334"/>
      <c r="J53" s="334"/>
      <c r="K53" s="334"/>
      <c r="L53" s="334"/>
      <c r="M53" s="322"/>
      <c r="N53" s="334"/>
      <c r="O53" s="563"/>
      <c r="P53" s="55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</row>
    <row r="54" spans="1:52" ht="21">
      <c r="A54" s="562" t="s">
        <v>66</v>
      </c>
      <c r="B54" s="321" t="s">
        <v>310</v>
      </c>
      <c r="C54" s="329" t="s">
        <v>310</v>
      </c>
      <c r="D54" s="329" t="s">
        <v>310</v>
      </c>
      <c r="E54" s="329" t="s">
        <v>310</v>
      </c>
      <c r="F54" s="564" t="s">
        <v>310</v>
      </c>
      <c r="G54" s="564" t="s">
        <v>310</v>
      </c>
      <c r="H54" s="564" t="s">
        <v>310</v>
      </c>
      <c r="I54" s="334"/>
      <c r="J54" s="334"/>
      <c r="K54" s="334"/>
      <c r="L54" s="334"/>
      <c r="M54" s="322" t="s">
        <v>67</v>
      </c>
      <c r="N54" s="334"/>
      <c r="O54" s="563"/>
      <c r="P54" s="55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</row>
    <row r="55" spans="1:52" ht="21">
      <c r="A55" s="565" t="s">
        <v>68</v>
      </c>
      <c r="B55" s="345"/>
      <c r="C55" s="322"/>
      <c r="D55" s="322"/>
      <c r="E55" s="450"/>
      <c r="F55" s="334"/>
      <c r="G55" s="334"/>
      <c r="H55" s="334"/>
      <c r="I55" s="334"/>
      <c r="J55" s="334"/>
      <c r="K55" s="334"/>
      <c r="L55" s="334"/>
      <c r="M55" s="450"/>
      <c r="N55" s="334"/>
      <c r="O55" s="566"/>
      <c r="P55" s="55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</row>
    <row r="56" spans="1:52" ht="21">
      <c r="A56" s="565" t="s">
        <v>69</v>
      </c>
      <c r="B56" s="567" t="s">
        <v>310</v>
      </c>
      <c r="C56" s="322"/>
      <c r="D56" s="322"/>
      <c r="E56" s="450"/>
      <c r="F56" s="334"/>
      <c r="G56" s="334"/>
      <c r="H56" s="334"/>
      <c r="I56" s="334"/>
      <c r="J56" s="334"/>
      <c r="K56" s="334"/>
      <c r="L56" s="334"/>
      <c r="M56" s="450"/>
      <c r="N56" s="334"/>
      <c r="O56" s="566"/>
      <c r="P56" s="55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</row>
    <row r="57" spans="1:52" ht="21">
      <c r="A57" s="562" t="s">
        <v>70</v>
      </c>
      <c r="B57" s="542" t="s">
        <v>310</v>
      </c>
      <c r="C57" s="322"/>
      <c r="D57" s="322"/>
      <c r="E57" s="322"/>
      <c r="F57" s="334"/>
      <c r="G57" s="334"/>
      <c r="H57" s="334"/>
      <c r="I57" s="334"/>
      <c r="J57" s="334"/>
      <c r="K57" s="334"/>
      <c r="L57" s="334"/>
      <c r="M57" s="322"/>
      <c r="N57" s="334"/>
      <c r="O57" s="563"/>
      <c r="P57" s="55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</row>
    <row r="58" spans="1:52" ht="21">
      <c r="A58" s="562" t="s">
        <v>71</v>
      </c>
      <c r="B58" s="567" t="s">
        <v>310</v>
      </c>
      <c r="C58" s="322"/>
      <c r="D58" s="322"/>
      <c r="E58" s="322"/>
      <c r="F58" s="334"/>
      <c r="G58" s="334"/>
      <c r="H58" s="334"/>
      <c r="I58" s="334"/>
      <c r="J58" s="334"/>
      <c r="K58" s="334"/>
      <c r="L58" s="334"/>
      <c r="M58" s="322"/>
      <c r="N58" s="334"/>
      <c r="O58" s="563"/>
      <c r="P58" s="55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</row>
    <row r="59" spans="1:52" ht="21">
      <c r="A59" s="562" t="s">
        <v>72</v>
      </c>
      <c r="B59" s="335" t="s">
        <v>526</v>
      </c>
      <c r="C59" s="329" t="s">
        <v>310</v>
      </c>
      <c r="D59" s="329" t="s">
        <v>310</v>
      </c>
      <c r="E59" s="322"/>
      <c r="F59" s="334"/>
      <c r="G59" s="334"/>
      <c r="H59" s="334"/>
      <c r="I59" s="334"/>
      <c r="J59" s="334"/>
      <c r="K59" s="334"/>
      <c r="L59" s="334"/>
      <c r="M59" s="322" t="s">
        <v>73</v>
      </c>
      <c r="N59" s="334"/>
      <c r="O59" s="563"/>
      <c r="P59" s="55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</row>
    <row r="60" spans="1:52" ht="21">
      <c r="A60" s="562" t="s">
        <v>74</v>
      </c>
      <c r="B60" s="336" t="s">
        <v>323</v>
      </c>
      <c r="C60" s="322"/>
      <c r="D60" s="322"/>
      <c r="E60" s="322"/>
      <c r="F60" s="334"/>
      <c r="G60" s="334"/>
      <c r="H60" s="334"/>
      <c r="I60" s="334"/>
      <c r="J60" s="334"/>
      <c r="K60" s="334"/>
      <c r="L60" s="334"/>
      <c r="M60" s="322"/>
      <c r="N60" s="334"/>
      <c r="O60" s="563"/>
      <c r="P60" s="55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</row>
    <row r="61" spans="1:52" ht="21">
      <c r="A61" s="568" t="s">
        <v>75</v>
      </c>
      <c r="B61" s="337" t="s">
        <v>326</v>
      </c>
      <c r="C61" s="322"/>
      <c r="D61" s="322"/>
      <c r="E61" s="322"/>
      <c r="F61" s="334"/>
      <c r="G61" s="334"/>
      <c r="H61" s="334"/>
      <c r="I61" s="334"/>
      <c r="J61" s="334"/>
      <c r="K61" s="334"/>
      <c r="L61" s="334"/>
      <c r="M61" s="322"/>
      <c r="N61" s="334"/>
      <c r="O61" s="563"/>
      <c r="P61" s="55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</row>
    <row r="62" spans="1:52" s="317" customFormat="1" ht="21">
      <c r="A62" s="569" t="s">
        <v>327</v>
      </c>
      <c r="B62" s="321" t="s">
        <v>324</v>
      </c>
      <c r="C62" s="322"/>
      <c r="D62" s="322"/>
      <c r="E62" s="322"/>
      <c r="F62" s="334"/>
      <c r="G62" s="334"/>
      <c r="H62" s="334"/>
      <c r="I62" s="334"/>
      <c r="J62" s="334"/>
      <c r="K62" s="334"/>
      <c r="L62" s="334"/>
      <c r="M62" s="322"/>
      <c r="N62" s="334"/>
      <c r="O62" s="563"/>
      <c r="P62" s="170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</row>
    <row r="63" spans="1:52" s="317" customFormat="1" ht="21">
      <c r="A63" s="569" t="s">
        <v>328</v>
      </c>
      <c r="B63" s="321" t="s">
        <v>325</v>
      </c>
      <c r="C63" s="322"/>
      <c r="D63" s="322"/>
      <c r="E63" s="322"/>
      <c r="F63" s="334"/>
      <c r="G63" s="334"/>
      <c r="H63" s="334"/>
      <c r="I63" s="334"/>
      <c r="J63" s="334"/>
      <c r="K63" s="334"/>
      <c r="L63" s="334"/>
      <c r="M63" s="322"/>
      <c r="N63" s="334"/>
      <c r="O63" s="563"/>
      <c r="P63" s="170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</row>
    <row r="64" spans="1:52" s="317" customFormat="1" ht="21">
      <c r="A64" s="569" t="s">
        <v>329</v>
      </c>
      <c r="B64" s="321" t="s">
        <v>332</v>
      </c>
      <c r="C64" s="322"/>
      <c r="D64" s="329" t="s">
        <v>44</v>
      </c>
      <c r="E64" s="322"/>
      <c r="F64" s="334"/>
      <c r="G64" s="334"/>
      <c r="H64" s="334"/>
      <c r="I64" s="334"/>
      <c r="J64" s="334"/>
      <c r="K64" s="334"/>
      <c r="L64" s="334"/>
      <c r="M64" s="322"/>
      <c r="N64" s="334"/>
      <c r="O64" s="563"/>
      <c r="P64" s="170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</row>
    <row r="65" spans="1:52" s="317" customFormat="1" ht="21">
      <c r="A65" s="569" t="s">
        <v>330</v>
      </c>
      <c r="B65" s="327" t="s">
        <v>311</v>
      </c>
      <c r="C65" s="329" t="s">
        <v>317</v>
      </c>
      <c r="D65" s="322"/>
      <c r="E65" s="339" t="s">
        <v>333</v>
      </c>
      <c r="F65" s="339" t="s">
        <v>333</v>
      </c>
      <c r="G65" s="339" t="s">
        <v>333</v>
      </c>
      <c r="H65" s="339" t="s">
        <v>333</v>
      </c>
      <c r="I65" s="619"/>
      <c r="J65" s="662"/>
      <c r="K65" s="619"/>
      <c r="L65" s="663"/>
      <c r="M65" s="329" t="s">
        <v>335</v>
      </c>
      <c r="N65" s="334"/>
      <c r="O65" s="563"/>
      <c r="P65" s="170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</row>
    <row r="66" spans="1:52" s="317" customFormat="1" ht="21">
      <c r="A66" s="569" t="s">
        <v>331</v>
      </c>
      <c r="B66" s="327" t="s">
        <v>312</v>
      </c>
      <c r="C66" s="330" t="s">
        <v>318</v>
      </c>
      <c r="D66" s="322"/>
      <c r="E66" s="339" t="s">
        <v>333</v>
      </c>
      <c r="F66" s="339" t="s">
        <v>333</v>
      </c>
      <c r="G66" s="339" t="s">
        <v>333</v>
      </c>
      <c r="H66" s="339" t="s">
        <v>333</v>
      </c>
      <c r="I66" s="619"/>
      <c r="J66" s="662"/>
      <c r="K66" s="619"/>
      <c r="L66" s="663"/>
      <c r="M66" s="329" t="s">
        <v>334</v>
      </c>
      <c r="N66" s="334"/>
      <c r="O66" s="563"/>
      <c r="P66" s="170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</row>
    <row r="67" spans="1:52" s="317" customFormat="1" ht="21">
      <c r="A67" s="568"/>
      <c r="B67" s="333"/>
      <c r="C67" s="322"/>
      <c r="D67" s="322"/>
      <c r="E67" s="322"/>
      <c r="F67" s="334"/>
      <c r="G67" s="334"/>
      <c r="H67" s="334"/>
      <c r="I67" s="334"/>
      <c r="J67" s="334"/>
      <c r="K67" s="334"/>
      <c r="L67" s="648"/>
      <c r="M67" s="322"/>
      <c r="N67" s="334"/>
      <c r="O67" s="563"/>
      <c r="P67" s="170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</row>
    <row r="68" spans="1:52" s="317" customFormat="1" ht="21">
      <c r="A68" s="568"/>
      <c r="B68" s="333"/>
      <c r="C68" s="322"/>
      <c r="D68" s="322"/>
      <c r="E68" s="322"/>
      <c r="F68" s="334"/>
      <c r="G68" s="334"/>
      <c r="H68" s="334"/>
      <c r="I68" s="334"/>
      <c r="J68" s="334"/>
      <c r="K68" s="334"/>
      <c r="L68" s="648"/>
      <c r="M68" s="322"/>
      <c r="N68" s="334"/>
      <c r="O68" s="563"/>
      <c r="P68" s="170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</row>
    <row r="69" spans="1:52" s="317" customFormat="1" ht="21">
      <c r="A69" s="569" t="s">
        <v>327</v>
      </c>
      <c r="B69" s="321" t="s">
        <v>336</v>
      </c>
      <c r="C69" s="322"/>
      <c r="D69" s="322"/>
      <c r="E69" s="322"/>
      <c r="F69" s="334"/>
      <c r="G69" s="334"/>
      <c r="H69" s="334"/>
      <c r="I69" s="334"/>
      <c r="J69" s="334"/>
      <c r="K69" s="334"/>
      <c r="L69" s="648"/>
      <c r="M69" s="322"/>
      <c r="N69" s="334"/>
      <c r="O69" s="563"/>
      <c r="P69" s="170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</row>
    <row r="70" spans="1:52" s="317" customFormat="1" ht="21">
      <c r="A70" s="569" t="s">
        <v>328</v>
      </c>
      <c r="B70" s="321" t="s">
        <v>337</v>
      </c>
      <c r="C70" s="322"/>
      <c r="D70" s="322"/>
      <c r="E70" s="322"/>
      <c r="F70" s="334"/>
      <c r="G70" s="334"/>
      <c r="H70" s="334"/>
      <c r="I70" s="334"/>
      <c r="J70" s="334"/>
      <c r="K70" s="334"/>
      <c r="L70" s="648"/>
      <c r="M70" s="322"/>
      <c r="N70" s="334"/>
      <c r="O70" s="563"/>
      <c r="P70" s="170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</row>
    <row r="71" spans="1:52" s="317" customFormat="1" ht="21">
      <c r="A71" s="569" t="s">
        <v>329</v>
      </c>
      <c r="B71" s="321" t="s">
        <v>332</v>
      </c>
      <c r="C71" s="322"/>
      <c r="D71" s="329" t="s">
        <v>44</v>
      </c>
      <c r="E71" s="322"/>
      <c r="F71" s="334"/>
      <c r="G71" s="334"/>
      <c r="H71" s="334"/>
      <c r="I71" s="334"/>
      <c r="J71" s="334"/>
      <c r="K71" s="334"/>
      <c r="L71" s="648"/>
      <c r="M71" s="322"/>
      <c r="N71" s="334"/>
      <c r="O71" s="563"/>
      <c r="P71" s="170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</row>
    <row r="72" spans="1:52" s="317" customFormat="1" ht="21">
      <c r="A72" s="569" t="s">
        <v>330</v>
      </c>
      <c r="B72" s="327" t="s">
        <v>311</v>
      </c>
      <c r="C72" s="329" t="s">
        <v>317</v>
      </c>
      <c r="D72" s="322"/>
      <c r="E72" s="339" t="s">
        <v>333</v>
      </c>
      <c r="F72" s="339" t="s">
        <v>333</v>
      </c>
      <c r="G72" s="339" t="s">
        <v>333</v>
      </c>
      <c r="H72" s="339" t="s">
        <v>333</v>
      </c>
      <c r="I72" s="619"/>
      <c r="J72" s="619"/>
      <c r="K72" s="619"/>
      <c r="L72" s="663"/>
      <c r="M72" s="329" t="s">
        <v>335</v>
      </c>
      <c r="N72" s="334"/>
      <c r="O72" s="563"/>
      <c r="P72" s="170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</row>
    <row r="73" spans="1:52" s="317" customFormat="1" ht="21">
      <c r="A73" s="569" t="s">
        <v>331</v>
      </c>
      <c r="B73" s="327" t="s">
        <v>312</v>
      </c>
      <c r="C73" s="330" t="s">
        <v>318</v>
      </c>
      <c r="D73" s="322"/>
      <c r="E73" s="339" t="s">
        <v>333</v>
      </c>
      <c r="F73" s="339" t="s">
        <v>333</v>
      </c>
      <c r="G73" s="339" t="s">
        <v>333</v>
      </c>
      <c r="H73" s="339" t="s">
        <v>333</v>
      </c>
      <c r="I73" s="619"/>
      <c r="J73" s="619"/>
      <c r="K73" s="619"/>
      <c r="L73" s="663"/>
      <c r="M73" s="329" t="s">
        <v>334</v>
      </c>
      <c r="N73" s="334"/>
      <c r="O73" s="563"/>
      <c r="P73" s="170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</row>
    <row r="74" spans="1:52" s="317" customFormat="1" ht="21">
      <c r="A74" s="568"/>
      <c r="B74" s="333"/>
      <c r="C74" s="322"/>
      <c r="D74" s="322"/>
      <c r="E74" s="322"/>
      <c r="F74" s="334"/>
      <c r="G74" s="334"/>
      <c r="H74" s="334"/>
      <c r="I74" s="334"/>
      <c r="J74" s="334"/>
      <c r="K74" s="334"/>
      <c r="L74" s="334"/>
      <c r="M74" s="322"/>
      <c r="N74" s="334"/>
      <c r="O74" s="563"/>
      <c r="P74" s="170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</row>
    <row r="75" spans="1:52" s="492" customFormat="1" ht="21">
      <c r="A75" s="568"/>
      <c r="B75" s="333"/>
      <c r="C75" s="322"/>
      <c r="D75" s="322"/>
      <c r="E75" s="322"/>
      <c r="F75" s="334"/>
      <c r="G75" s="334"/>
      <c r="H75" s="334"/>
      <c r="I75" s="334"/>
      <c r="J75" s="334"/>
      <c r="K75" s="334"/>
      <c r="L75" s="334"/>
      <c r="M75" s="322"/>
      <c r="N75" s="334"/>
      <c r="O75" s="563"/>
      <c r="P75" s="170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</row>
    <row r="76" spans="1:52" s="317" customFormat="1" ht="21">
      <c r="A76" s="568"/>
      <c r="B76" s="333"/>
      <c r="C76" s="322"/>
      <c r="D76" s="322"/>
      <c r="E76" s="322"/>
      <c r="F76" s="334"/>
      <c r="G76" s="334"/>
      <c r="H76" s="334"/>
      <c r="I76" s="334"/>
      <c r="J76" s="334"/>
      <c r="K76" s="334"/>
      <c r="L76" s="334"/>
      <c r="M76" s="322"/>
      <c r="N76" s="334"/>
      <c r="O76" s="563"/>
      <c r="P76" s="170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</row>
    <row r="77" spans="1:52" s="317" customFormat="1" ht="21">
      <c r="A77" s="569" t="s">
        <v>338</v>
      </c>
      <c r="B77" s="321" t="s">
        <v>339</v>
      </c>
      <c r="C77" s="329"/>
      <c r="D77" s="329"/>
      <c r="E77" s="322"/>
      <c r="F77" s="334"/>
      <c r="G77" s="334"/>
      <c r="H77" s="334"/>
      <c r="I77" s="334"/>
      <c r="J77" s="334"/>
      <c r="K77" s="334"/>
      <c r="L77" s="334"/>
      <c r="M77" s="322"/>
      <c r="N77" s="334"/>
      <c r="O77" s="563"/>
      <c r="P77" s="170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</row>
    <row r="78" spans="1:52" s="317" customFormat="1" ht="21">
      <c r="A78" s="569" t="s">
        <v>340</v>
      </c>
      <c r="B78" s="321" t="s">
        <v>341</v>
      </c>
      <c r="C78" s="329"/>
      <c r="D78" s="329"/>
      <c r="E78" s="322"/>
      <c r="F78" s="334"/>
      <c r="G78" s="334"/>
      <c r="H78" s="334"/>
      <c r="I78" s="334"/>
      <c r="J78" s="334"/>
      <c r="K78" s="334"/>
      <c r="L78" s="334"/>
      <c r="M78" s="322"/>
      <c r="N78" s="334"/>
      <c r="O78" s="563"/>
      <c r="P78" s="170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</row>
    <row r="79" spans="1:52" s="317" customFormat="1" ht="21">
      <c r="A79" s="569" t="s">
        <v>329</v>
      </c>
      <c r="B79" s="321" t="s">
        <v>344</v>
      </c>
      <c r="C79" s="322"/>
      <c r="D79" s="329" t="s">
        <v>44</v>
      </c>
      <c r="E79" s="322"/>
      <c r="F79" s="334"/>
      <c r="G79" s="334"/>
      <c r="H79" s="334"/>
      <c r="I79" s="334"/>
      <c r="J79" s="334"/>
      <c r="K79" s="334"/>
      <c r="L79" s="334"/>
      <c r="M79" s="322"/>
      <c r="N79" s="334"/>
      <c r="O79" s="563"/>
      <c r="P79" s="170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</row>
    <row r="80" spans="1:52" s="317" customFormat="1" ht="21">
      <c r="A80" s="569" t="s">
        <v>342</v>
      </c>
      <c r="B80" s="327" t="s">
        <v>311</v>
      </c>
      <c r="C80" s="329" t="s">
        <v>317</v>
      </c>
      <c r="D80" s="322"/>
      <c r="E80" s="339" t="s">
        <v>272</v>
      </c>
      <c r="F80" s="339" t="s">
        <v>272</v>
      </c>
      <c r="G80" s="339" t="s">
        <v>272</v>
      </c>
      <c r="H80" s="339" t="s">
        <v>272</v>
      </c>
      <c r="I80" s="619"/>
      <c r="J80" s="619"/>
      <c r="K80" s="619"/>
      <c r="L80" s="619"/>
      <c r="M80" s="329" t="s">
        <v>335</v>
      </c>
      <c r="N80" s="334"/>
      <c r="O80" s="563"/>
      <c r="P80" s="170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</row>
    <row r="81" spans="1:52" s="317" customFormat="1" ht="21">
      <c r="A81" s="569" t="s">
        <v>343</v>
      </c>
      <c r="B81" s="327" t="s">
        <v>312</v>
      </c>
      <c r="C81" s="330" t="s">
        <v>318</v>
      </c>
      <c r="D81" s="322"/>
      <c r="E81" s="339" t="s">
        <v>272</v>
      </c>
      <c r="F81" s="339" t="s">
        <v>272</v>
      </c>
      <c r="G81" s="339" t="s">
        <v>272</v>
      </c>
      <c r="H81" s="339" t="s">
        <v>272</v>
      </c>
      <c r="I81" s="619"/>
      <c r="J81" s="619"/>
      <c r="K81" s="619"/>
      <c r="L81" s="619"/>
      <c r="M81" s="329" t="s">
        <v>334</v>
      </c>
      <c r="N81" s="334"/>
      <c r="O81" s="563"/>
      <c r="P81" s="170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</row>
    <row r="82" spans="1:52" s="317" customFormat="1" ht="21">
      <c r="A82" s="568"/>
      <c r="B82" s="333"/>
      <c r="C82" s="322"/>
      <c r="D82" s="322"/>
      <c r="E82" s="322"/>
      <c r="F82" s="334"/>
      <c r="G82" s="334"/>
      <c r="H82" s="334"/>
      <c r="I82" s="334"/>
      <c r="J82" s="334"/>
      <c r="K82" s="334"/>
      <c r="L82" s="334"/>
      <c r="M82" s="322"/>
      <c r="N82" s="334"/>
      <c r="O82" s="563"/>
      <c r="P82" s="170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</row>
    <row r="83" spans="1:52" s="492" customFormat="1" ht="21">
      <c r="A83" s="568"/>
      <c r="B83" s="333"/>
      <c r="C83" s="322"/>
      <c r="D83" s="322"/>
      <c r="E83" s="322"/>
      <c r="F83" s="334"/>
      <c r="G83" s="334"/>
      <c r="H83" s="334"/>
      <c r="I83" s="334"/>
      <c r="J83" s="334"/>
      <c r="K83" s="334"/>
      <c r="L83" s="334"/>
      <c r="M83" s="322"/>
      <c r="N83" s="334"/>
      <c r="O83" s="563"/>
      <c r="P83" s="170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</row>
    <row r="84" spans="1:52" s="317" customFormat="1" ht="21">
      <c r="A84" s="568"/>
      <c r="B84" s="333"/>
      <c r="C84" s="322"/>
      <c r="D84" s="322"/>
      <c r="E84" s="322"/>
      <c r="F84" s="334"/>
      <c r="G84" s="334"/>
      <c r="H84" s="334"/>
      <c r="I84" s="334"/>
      <c r="J84" s="334"/>
      <c r="K84" s="334"/>
      <c r="L84" s="334"/>
      <c r="M84" s="322"/>
      <c r="N84" s="334"/>
      <c r="O84" s="563"/>
      <c r="P84" s="170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</row>
    <row r="85" spans="1:52" s="317" customFormat="1" ht="21">
      <c r="A85" s="569" t="s">
        <v>345</v>
      </c>
      <c r="B85" s="321" t="s">
        <v>346</v>
      </c>
      <c r="C85" s="329"/>
      <c r="D85" s="329"/>
      <c r="E85" s="322"/>
      <c r="F85" s="334"/>
      <c r="G85" s="334"/>
      <c r="H85" s="334"/>
      <c r="I85" s="334"/>
      <c r="J85" s="334"/>
      <c r="K85" s="334"/>
      <c r="L85" s="334"/>
      <c r="M85" s="322"/>
      <c r="N85" s="334"/>
      <c r="O85" s="563"/>
      <c r="P85" s="170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</row>
    <row r="86" spans="1:52" s="317" customFormat="1" ht="21">
      <c r="A86" s="569" t="s">
        <v>347</v>
      </c>
      <c r="B86" s="321" t="s">
        <v>348</v>
      </c>
      <c r="C86" s="329"/>
      <c r="D86" s="329"/>
      <c r="E86" s="322"/>
      <c r="F86" s="334"/>
      <c r="G86" s="334"/>
      <c r="H86" s="334"/>
      <c r="I86" s="334"/>
      <c r="J86" s="334"/>
      <c r="K86" s="334"/>
      <c r="L86" s="334"/>
      <c r="M86" s="322"/>
      <c r="N86" s="334"/>
      <c r="O86" s="563"/>
      <c r="P86" s="170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</row>
    <row r="87" spans="1:52" s="317" customFormat="1" ht="21">
      <c r="A87" s="569" t="s">
        <v>349</v>
      </c>
      <c r="B87" s="321" t="s">
        <v>352</v>
      </c>
      <c r="C87" s="322"/>
      <c r="D87" s="329" t="s">
        <v>44</v>
      </c>
      <c r="E87" s="322"/>
      <c r="F87" s="334"/>
      <c r="G87" s="334"/>
      <c r="H87" s="334"/>
      <c r="I87" s="334"/>
      <c r="J87" s="334"/>
      <c r="K87" s="334"/>
      <c r="L87" s="334"/>
      <c r="M87" s="322"/>
      <c r="N87" s="334"/>
      <c r="O87" s="563"/>
      <c r="P87" s="170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</row>
    <row r="88" spans="1:52" s="317" customFormat="1" ht="21">
      <c r="A88" s="569" t="s">
        <v>350</v>
      </c>
      <c r="B88" s="327" t="s">
        <v>311</v>
      </c>
      <c r="C88" s="329" t="s">
        <v>317</v>
      </c>
      <c r="D88" s="322"/>
      <c r="E88" s="339" t="s">
        <v>141</v>
      </c>
      <c r="F88" s="339" t="s">
        <v>141</v>
      </c>
      <c r="G88" s="339" t="s">
        <v>141</v>
      </c>
      <c r="H88" s="339" t="s">
        <v>141</v>
      </c>
      <c r="I88" s="620"/>
      <c r="J88" s="620"/>
      <c r="K88" s="620"/>
      <c r="L88" s="620"/>
      <c r="M88" s="329" t="s">
        <v>335</v>
      </c>
      <c r="N88" s="334"/>
      <c r="O88" s="563"/>
      <c r="P88" s="170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</row>
    <row r="89" spans="1:52" ht="21">
      <c r="A89" s="569" t="s">
        <v>351</v>
      </c>
      <c r="B89" s="327" t="s">
        <v>312</v>
      </c>
      <c r="C89" s="330" t="s">
        <v>318</v>
      </c>
      <c r="D89" s="322"/>
      <c r="E89" s="339" t="s">
        <v>141</v>
      </c>
      <c r="F89" s="339" t="s">
        <v>141</v>
      </c>
      <c r="G89" s="339" t="s">
        <v>141</v>
      </c>
      <c r="H89" s="339" t="s">
        <v>141</v>
      </c>
      <c r="I89" s="620"/>
      <c r="J89" s="620"/>
      <c r="K89" s="620"/>
      <c r="L89" s="620"/>
      <c r="M89" s="329" t="s">
        <v>334</v>
      </c>
      <c r="N89" s="334"/>
      <c r="O89" s="563"/>
      <c r="P89" s="55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</row>
    <row r="90" spans="1:52" s="492" customFormat="1" ht="21">
      <c r="A90" s="569"/>
      <c r="B90" s="327"/>
      <c r="C90" s="330"/>
      <c r="D90" s="322"/>
      <c r="E90" s="339"/>
      <c r="F90" s="339"/>
      <c r="G90" s="339"/>
      <c r="H90" s="339"/>
      <c r="I90" s="334"/>
      <c r="J90" s="334"/>
      <c r="K90" s="334"/>
      <c r="L90" s="334"/>
      <c r="M90" s="329"/>
      <c r="N90" s="334"/>
      <c r="O90" s="563"/>
      <c r="P90" s="17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</row>
    <row r="91" spans="1:52" ht="21">
      <c r="A91" s="562"/>
      <c r="B91" s="345"/>
      <c r="C91" s="322"/>
      <c r="D91" s="322"/>
      <c r="E91" s="322"/>
      <c r="F91" s="334"/>
      <c r="G91" s="334"/>
      <c r="H91" s="334"/>
      <c r="I91" s="334"/>
      <c r="J91" s="334"/>
      <c r="K91" s="334"/>
      <c r="L91" s="334"/>
      <c r="M91" s="322"/>
      <c r="N91" s="334"/>
      <c r="O91" s="563"/>
      <c r="P91" s="55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</row>
    <row r="92" spans="1:52" ht="21">
      <c r="A92" s="570"/>
      <c r="B92" s="50"/>
      <c r="C92" s="39"/>
      <c r="D92" s="39"/>
      <c r="E92" s="56"/>
      <c r="F92" s="57"/>
      <c r="G92" s="57"/>
      <c r="H92" s="57"/>
      <c r="I92" s="57"/>
      <c r="J92" s="57"/>
      <c r="K92" s="57"/>
      <c r="L92" s="57"/>
      <c r="M92" s="56"/>
      <c r="N92" s="57"/>
      <c r="O92" s="571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</row>
    <row r="93" spans="1:52" ht="21" hidden="1">
      <c r="A93" s="572" t="s">
        <v>76</v>
      </c>
      <c r="B93" s="61" t="s">
        <v>77</v>
      </c>
      <c r="C93" s="63" t="s">
        <v>78</v>
      </c>
      <c r="D93" s="63" t="s">
        <v>79</v>
      </c>
      <c r="E93" s="63"/>
      <c r="F93" s="64"/>
      <c r="G93" s="64"/>
      <c r="H93" s="64"/>
      <c r="I93" s="63"/>
      <c r="J93" s="63"/>
      <c r="K93" s="63"/>
      <c r="L93" s="63"/>
      <c r="M93" s="63" t="s">
        <v>78</v>
      </c>
      <c r="N93" s="66"/>
      <c r="O93" s="573"/>
      <c r="P93" s="4" t="s">
        <v>80</v>
      </c>
      <c r="Q93" s="4"/>
      <c r="R93" s="4"/>
      <c r="S93" s="4"/>
      <c r="T93" s="4"/>
      <c r="U93" s="4"/>
      <c r="V93" s="4"/>
      <c r="W93" s="4"/>
      <c r="X93" s="4"/>
      <c r="Y93" s="4" t="s">
        <v>81</v>
      </c>
      <c r="Z93" s="4"/>
      <c r="AA93" s="4"/>
      <c r="AB93" s="4"/>
      <c r="AC93" s="4"/>
      <c r="AD93" s="4"/>
      <c r="AE93" s="4"/>
      <c r="AF93" s="4"/>
      <c r="AG93" s="4"/>
      <c r="AH93" s="4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</row>
    <row r="94" spans="1:52" ht="21" hidden="1">
      <c r="A94" s="574" t="s">
        <v>82</v>
      </c>
      <c r="B94" s="61" t="s">
        <v>83</v>
      </c>
      <c r="C94" s="63" t="s">
        <v>43</v>
      </c>
      <c r="D94" s="63"/>
      <c r="E94" s="63"/>
      <c r="F94" s="64"/>
      <c r="G94" s="64"/>
      <c r="H94" s="64"/>
      <c r="I94" s="63"/>
      <c r="J94" s="63"/>
      <c r="K94" s="63"/>
      <c r="L94" s="63"/>
      <c r="M94" s="63" t="s">
        <v>43</v>
      </c>
      <c r="N94" s="66"/>
      <c r="O94" s="573"/>
      <c r="P94" s="4"/>
      <c r="Q94" s="4"/>
      <c r="R94" s="4"/>
      <c r="S94" s="4"/>
      <c r="T94" s="4"/>
      <c r="U94" s="51" t="s">
        <v>84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</row>
    <row r="95" spans="1:52" ht="84" hidden="1">
      <c r="A95" s="575"/>
      <c r="B95" s="576" t="s">
        <v>85</v>
      </c>
      <c r="C95" s="577"/>
      <c r="D95" s="577"/>
      <c r="E95" s="577"/>
      <c r="F95" s="578"/>
      <c r="G95" s="578"/>
      <c r="H95" s="578"/>
      <c r="I95" s="577"/>
      <c r="J95" s="577"/>
      <c r="K95" s="577"/>
      <c r="L95" s="577"/>
      <c r="M95" s="577"/>
      <c r="N95" s="579"/>
      <c r="O95" s="580"/>
      <c r="P95" s="4"/>
      <c r="Q95" s="4"/>
      <c r="R95" s="4"/>
      <c r="S95" s="4"/>
      <c r="T95" s="4"/>
      <c r="U95" s="55" t="s">
        <v>86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</row>
    <row r="96" spans="1:52" ht="84" hidden="1">
      <c r="A96" s="581" t="s">
        <v>87</v>
      </c>
      <c r="B96" s="576" t="s">
        <v>88</v>
      </c>
      <c r="C96" s="577"/>
      <c r="D96" s="577"/>
      <c r="E96" s="577"/>
      <c r="F96" s="578"/>
      <c r="G96" s="578"/>
      <c r="H96" s="578"/>
      <c r="I96" s="577"/>
      <c r="J96" s="577"/>
      <c r="K96" s="577"/>
      <c r="L96" s="577"/>
      <c r="M96" s="577"/>
      <c r="N96" s="579"/>
      <c r="O96" s="580"/>
      <c r="P96" s="4"/>
      <c r="Q96" s="4"/>
      <c r="R96" s="4"/>
      <c r="S96" s="4"/>
      <c r="T96" s="4"/>
      <c r="U96" s="58" t="s">
        <v>89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</row>
    <row r="97" spans="1:52" ht="21" hidden="1">
      <c r="A97" s="581" t="s">
        <v>90</v>
      </c>
      <c r="B97" s="582" t="s">
        <v>91</v>
      </c>
      <c r="C97" s="577"/>
      <c r="D97" s="577"/>
      <c r="E97" s="577"/>
      <c r="F97" s="578"/>
      <c r="G97" s="578"/>
      <c r="H97" s="578"/>
      <c r="I97" s="577"/>
      <c r="J97" s="577"/>
      <c r="K97" s="577"/>
      <c r="L97" s="577"/>
      <c r="M97" s="577"/>
      <c r="N97" s="579"/>
      <c r="O97" s="580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</row>
    <row r="98" spans="1:52" ht="21" hidden="1">
      <c r="A98" s="581" t="s">
        <v>92</v>
      </c>
      <c r="B98" s="61" t="s">
        <v>93</v>
      </c>
      <c r="C98" s="61"/>
      <c r="D98" s="63" t="s">
        <v>44</v>
      </c>
      <c r="E98" s="63"/>
      <c r="F98" s="64"/>
      <c r="G98" s="64"/>
      <c r="H98" s="64"/>
      <c r="I98" s="63"/>
      <c r="J98" s="63"/>
      <c r="K98" s="63"/>
      <c r="L98" s="63"/>
      <c r="M98" s="63" t="s">
        <v>63</v>
      </c>
      <c r="N98" s="583"/>
      <c r="O98" s="584"/>
      <c r="P98" s="59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</row>
    <row r="99" spans="1:52" ht="21" hidden="1">
      <c r="A99" s="585" t="s">
        <v>94</v>
      </c>
      <c r="B99" s="61" t="s">
        <v>95</v>
      </c>
      <c r="C99" s="61"/>
      <c r="D99" s="63" t="s">
        <v>44</v>
      </c>
      <c r="E99" s="63"/>
      <c r="F99" s="64"/>
      <c r="G99" s="64"/>
      <c r="H99" s="64"/>
      <c r="I99" s="63"/>
      <c r="J99" s="63"/>
      <c r="K99" s="63"/>
      <c r="L99" s="63"/>
      <c r="M99" s="63" t="s">
        <v>63</v>
      </c>
      <c r="N99" s="66"/>
      <c r="O99" s="573"/>
      <c r="P99" s="60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</row>
    <row r="100" spans="1:52" ht="21" hidden="1">
      <c r="A100" s="581"/>
      <c r="B100" s="61" t="s">
        <v>96</v>
      </c>
      <c r="C100" s="62"/>
      <c r="D100" s="63" t="s">
        <v>44</v>
      </c>
      <c r="E100" s="63"/>
      <c r="F100" s="64"/>
      <c r="G100" s="64"/>
      <c r="H100" s="64"/>
      <c r="I100" s="63"/>
      <c r="J100" s="63"/>
      <c r="K100" s="63"/>
      <c r="L100" s="63"/>
      <c r="M100" s="63" t="s">
        <v>63</v>
      </c>
      <c r="N100" s="65"/>
      <c r="O100" s="573"/>
      <c r="P100" s="59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</row>
    <row r="101" spans="1:52" ht="21" hidden="1">
      <c r="A101" s="581" t="s">
        <v>97</v>
      </c>
      <c r="B101" s="61"/>
      <c r="C101" s="62"/>
      <c r="D101" s="63"/>
      <c r="E101" s="63"/>
      <c r="F101" s="64"/>
      <c r="G101" s="64"/>
      <c r="H101" s="64"/>
      <c r="I101" s="63"/>
      <c r="J101" s="63"/>
      <c r="K101" s="63"/>
      <c r="L101" s="63"/>
      <c r="M101" s="63"/>
      <c r="N101" s="65"/>
      <c r="O101" s="573"/>
      <c r="P101" s="59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</row>
    <row r="102" spans="1:52" ht="21" hidden="1">
      <c r="A102" s="581" t="s">
        <v>98</v>
      </c>
      <c r="B102" s="61"/>
      <c r="C102" s="62"/>
      <c r="D102" s="63"/>
      <c r="E102" s="63"/>
      <c r="F102" s="64"/>
      <c r="G102" s="64"/>
      <c r="H102" s="64"/>
      <c r="I102" s="63"/>
      <c r="J102" s="63"/>
      <c r="K102" s="63"/>
      <c r="L102" s="63"/>
      <c r="M102" s="63"/>
      <c r="N102" s="65"/>
      <c r="O102" s="573"/>
      <c r="P102" s="59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</row>
    <row r="103" spans="1:52" ht="21" hidden="1">
      <c r="A103" s="581" t="s">
        <v>99</v>
      </c>
      <c r="B103" s="61"/>
      <c r="C103" s="62"/>
      <c r="D103" s="63"/>
      <c r="E103" s="63"/>
      <c r="F103" s="64"/>
      <c r="G103" s="64"/>
      <c r="H103" s="64"/>
      <c r="I103" s="63"/>
      <c r="J103" s="63"/>
      <c r="K103" s="63"/>
      <c r="L103" s="63"/>
      <c r="M103" s="63"/>
      <c r="N103" s="65"/>
      <c r="O103" s="573"/>
      <c r="P103" s="59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</row>
    <row r="104" spans="1:52" ht="21" hidden="1">
      <c r="A104" s="581" t="s">
        <v>100</v>
      </c>
      <c r="B104" s="61"/>
      <c r="C104" s="62"/>
      <c r="D104" s="63"/>
      <c r="E104" s="63"/>
      <c r="F104" s="64"/>
      <c r="G104" s="64"/>
      <c r="H104" s="64"/>
      <c r="I104" s="63"/>
      <c r="J104" s="63"/>
      <c r="K104" s="63"/>
      <c r="L104" s="63"/>
      <c r="M104" s="63"/>
      <c r="N104" s="65"/>
      <c r="O104" s="573"/>
      <c r="P104" s="59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</row>
    <row r="105" spans="1:52" ht="21" hidden="1">
      <c r="A105" s="581" t="s">
        <v>101</v>
      </c>
      <c r="B105" s="61"/>
      <c r="C105" s="62"/>
      <c r="D105" s="63"/>
      <c r="E105" s="63"/>
      <c r="F105" s="64"/>
      <c r="G105" s="64"/>
      <c r="H105" s="64"/>
      <c r="I105" s="63"/>
      <c r="J105" s="63"/>
      <c r="K105" s="63"/>
      <c r="L105" s="63"/>
      <c r="M105" s="63"/>
      <c r="N105" s="65"/>
      <c r="O105" s="573"/>
      <c r="P105" s="59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</row>
    <row r="106" spans="1:52" ht="21" hidden="1">
      <c r="A106" s="581"/>
      <c r="B106" s="61"/>
      <c r="C106" s="62"/>
      <c r="D106" s="63"/>
      <c r="E106" s="63"/>
      <c r="F106" s="64"/>
      <c r="G106" s="64"/>
      <c r="H106" s="64"/>
      <c r="I106" s="63"/>
      <c r="J106" s="63"/>
      <c r="K106" s="63"/>
      <c r="L106" s="63"/>
      <c r="M106" s="63"/>
      <c r="N106" s="65"/>
      <c r="O106" s="573"/>
      <c r="P106" s="59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</row>
    <row r="107" spans="1:52" ht="21">
      <c r="A107" s="528" t="s">
        <v>102</v>
      </c>
      <c r="B107" s="529"/>
      <c r="C107" s="529"/>
      <c r="D107" s="529"/>
      <c r="E107" s="529"/>
      <c r="F107" s="529"/>
      <c r="G107" s="529"/>
      <c r="H107" s="529"/>
      <c r="I107" s="529"/>
      <c r="J107" s="529"/>
      <c r="K107" s="529"/>
      <c r="L107" s="529"/>
      <c r="M107" s="529"/>
      <c r="N107" s="529"/>
      <c r="O107" s="530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</row>
    <row r="108" spans="1:52" ht="21">
      <c r="A108" s="665" t="s">
        <v>527</v>
      </c>
      <c r="B108" s="45" t="s">
        <v>103</v>
      </c>
      <c r="C108" s="342"/>
      <c r="D108" s="322"/>
      <c r="E108" s="322"/>
      <c r="F108" s="45"/>
      <c r="G108" s="45"/>
      <c r="H108" s="45"/>
      <c r="I108" s="45"/>
      <c r="J108" s="45"/>
      <c r="K108" s="45"/>
      <c r="L108" s="45"/>
      <c r="M108" s="342"/>
      <c r="N108" s="45"/>
      <c r="O108" s="586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</row>
    <row r="109" spans="1:52" ht="21">
      <c r="A109" s="538"/>
      <c r="B109" s="343" t="s">
        <v>355</v>
      </c>
      <c r="C109" s="546"/>
      <c r="D109" s="325"/>
      <c r="E109" s="322"/>
      <c r="F109" s="325"/>
      <c r="G109" s="325"/>
      <c r="H109" s="325"/>
      <c r="I109" s="325"/>
      <c r="J109" s="325"/>
      <c r="K109" s="325"/>
      <c r="L109" s="325"/>
      <c r="M109" s="342"/>
      <c r="N109" s="325"/>
      <c r="O109" s="586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</row>
    <row r="110" spans="1:52" s="317" customFormat="1" ht="21">
      <c r="A110" s="538"/>
      <c r="B110" s="340" t="s">
        <v>354</v>
      </c>
      <c r="C110" s="329"/>
      <c r="D110" s="329" t="s">
        <v>44</v>
      </c>
      <c r="E110" s="322"/>
      <c r="F110" s="325"/>
      <c r="G110" s="325"/>
      <c r="H110" s="325"/>
      <c r="I110" s="325"/>
      <c r="J110" s="325"/>
      <c r="K110" s="325"/>
      <c r="L110" s="325"/>
      <c r="M110" s="342"/>
      <c r="N110" s="325"/>
      <c r="O110" s="586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</row>
    <row r="111" spans="1:52" s="317" customFormat="1" ht="21">
      <c r="A111" s="538"/>
      <c r="B111" s="340" t="s">
        <v>353</v>
      </c>
      <c r="C111" s="341"/>
      <c r="D111" s="329"/>
      <c r="E111" s="322"/>
      <c r="F111" s="325"/>
      <c r="G111" s="325"/>
      <c r="H111" s="325"/>
      <c r="I111" s="325"/>
      <c r="J111" s="325"/>
      <c r="K111" s="325"/>
      <c r="L111" s="325"/>
      <c r="M111" s="342"/>
      <c r="N111" s="325"/>
      <c r="O111" s="58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</row>
    <row r="112" spans="1:52" ht="21">
      <c r="A112" s="538"/>
      <c r="B112" s="459" t="s">
        <v>461</v>
      </c>
      <c r="C112" s="329" t="s">
        <v>317</v>
      </c>
      <c r="D112" s="322" t="s">
        <v>310</v>
      </c>
      <c r="E112" s="458">
        <v>2.39</v>
      </c>
      <c r="F112" s="458">
        <v>4.8</v>
      </c>
      <c r="G112" s="458">
        <v>7.2</v>
      </c>
      <c r="H112" s="322">
        <v>9.59</v>
      </c>
      <c r="I112" s="653" t="s">
        <v>310</v>
      </c>
      <c r="J112" s="653" t="s">
        <v>310</v>
      </c>
      <c r="K112" s="653" t="s">
        <v>310</v>
      </c>
      <c r="L112" s="653"/>
      <c r="M112" s="329" t="s">
        <v>335</v>
      </c>
      <c r="N112" s="325"/>
      <c r="O112" s="586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</row>
    <row r="113" spans="1:52" s="317" customFormat="1" ht="21">
      <c r="A113" s="538"/>
      <c r="B113" s="459" t="s">
        <v>462</v>
      </c>
      <c r="C113" s="330" t="s">
        <v>318</v>
      </c>
      <c r="D113" s="458" t="s">
        <v>310</v>
      </c>
      <c r="E113" s="322">
        <v>0.72499999999999998</v>
      </c>
      <c r="F113" s="322">
        <v>1.45</v>
      </c>
      <c r="G113" s="322">
        <v>2.1749999999999998</v>
      </c>
      <c r="H113" s="458">
        <v>2.9</v>
      </c>
      <c r="I113" s="653" t="s">
        <v>310</v>
      </c>
      <c r="J113" s="653"/>
      <c r="K113" s="653"/>
      <c r="L113" s="653"/>
      <c r="M113" s="329" t="s">
        <v>334</v>
      </c>
      <c r="N113" s="325"/>
      <c r="O113" s="586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</row>
    <row r="114" spans="1:52" ht="21">
      <c r="A114" s="539"/>
      <c r="B114" s="38"/>
      <c r="C114" s="587"/>
      <c r="D114" s="42"/>
      <c r="E114" s="42"/>
      <c r="F114" s="42"/>
      <c r="G114" s="42"/>
      <c r="H114" s="42"/>
      <c r="I114" s="42"/>
      <c r="J114" s="42"/>
      <c r="K114" s="42"/>
      <c r="L114" s="42"/>
      <c r="M114" s="588"/>
      <c r="N114" s="42"/>
      <c r="O114" s="589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</row>
    <row r="115" spans="1:52" ht="21">
      <c r="A115" s="531" t="s">
        <v>528</v>
      </c>
      <c r="B115" s="326" t="s">
        <v>104</v>
      </c>
      <c r="C115" s="342"/>
      <c r="D115" s="322"/>
      <c r="E115" s="322"/>
      <c r="F115" s="320"/>
      <c r="G115" s="320"/>
      <c r="H115" s="320"/>
      <c r="I115" s="320"/>
      <c r="J115" s="320"/>
      <c r="K115" s="320"/>
      <c r="L115" s="320"/>
      <c r="M115" s="342"/>
      <c r="N115" s="320"/>
      <c r="O115" s="590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</row>
    <row r="116" spans="1:52" ht="21">
      <c r="A116" s="591" t="s">
        <v>105</v>
      </c>
      <c r="B116" s="326" t="s">
        <v>106</v>
      </c>
      <c r="C116" s="342"/>
      <c r="D116" s="345"/>
      <c r="E116" s="322"/>
      <c r="F116" s="320"/>
      <c r="G116" s="320"/>
      <c r="H116" s="320"/>
      <c r="I116" s="320"/>
      <c r="J116" s="320"/>
      <c r="K116" s="320"/>
      <c r="L116" s="320"/>
      <c r="M116" s="342"/>
      <c r="N116" s="320"/>
      <c r="O116" s="590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</row>
    <row r="117" spans="1:52" ht="21">
      <c r="A117" s="531" t="s">
        <v>107</v>
      </c>
      <c r="B117" s="326" t="s">
        <v>108</v>
      </c>
      <c r="C117" s="342"/>
      <c r="D117" s="345"/>
      <c r="E117" s="322"/>
      <c r="F117" s="320"/>
      <c r="G117" s="320"/>
      <c r="H117" s="320"/>
      <c r="I117" s="320"/>
      <c r="J117" s="320"/>
      <c r="K117" s="320"/>
      <c r="L117" s="320"/>
      <c r="M117" s="342"/>
      <c r="N117" s="320"/>
      <c r="O117" s="590"/>
      <c r="P117" s="67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</row>
    <row r="118" spans="1:52" ht="21">
      <c r="A118" s="531" t="s">
        <v>109</v>
      </c>
      <c r="B118" s="343" t="s">
        <v>355</v>
      </c>
      <c r="C118" s="342"/>
      <c r="D118" s="322"/>
      <c r="E118" s="322"/>
      <c r="F118" s="320"/>
      <c r="G118" s="320"/>
      <c r="H118" s="320"/>
      <c r="I118" s="320"/>
      <c r="J118" s="320"/>
      <c r="K118" s="320"/>
      <c r="L118" s="320"/>
      <c r="M118" s="342"/>
      <c r="N118" s="320"/>
      <c r="O118" s="590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</row>
    <row r="119" spans="1:52" s="317" customFormat="1" ht="21">
      <c r="A119" s="531"/>
      <c r="B119" s="344" t="s">
        <v>356</v>
      </c>
      <c r="C119" s="329"/>
      <c r="D119" s="329" t="s">
        <v>44</v>
      </c>
      <c r="E119" s="322"/>
      <c r="F119" s="320"/>
      <c r="G119" s="320"/>
      <c r="H119" s="320"/>
      <c r="I119" s="320"/>
      <c r="J119" s="320"/>
      <c r="K119" s="320"/>
      <c r="L119" s="320"/>
      <c r="M119" s="342"/>
      <c r="N119" s="320"/>
      <c r="O119" s="590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</row>
    <row r="120" spans="1:52" s="317" customFormat="1" ht="21">
      <c r="A120" s="531"/>
      <c r="B120" s="327" t="s">
        <v>311</v>
      </c>
      <c r="C120" s="329" t="s">
        <v>317</v>
      </c>
      <c r="D120" s="322"/>
      <c r="E120" s="339" t="s">
        <v>357</v>
      </c>
      <c r="F120" s="339" t="s">
        <v>357</v>
      </c>
      <c r="G120" s="339" t="s">
        <v>357</v>
      </c>
      <c r="H120" s="339" t="s">
        <v>357</v>
      </c>
      <c r="I120" s="620"/>
      <c r="J120" s="663"/>
      <c r="K120" s="663"/>
      <c r="L120" s="663"/>
      <c r="M120" s="329" t="s">
        <v>335</v>
      </c>
      <c r="N120" s="320"/>
      <c r="O120" s="590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</row>
    <row r="121" spans="1:52" s="317" customFormat="1" ht="21">
      <c r="A121" s="531"/>
      <c r="B121" s="327" t="s">
        <v>312</v>
      </c>
      <c r="C121" s="330" t="s">
        <v>318</v>
      </c>
      <c r="D121" s="322"/>
      <c r="E121" s="339" t="s">
        <v>357</v>
      </c>
      <c r="F121" s="339" t="s">
        <v>357</v>
      </c>
      <c r="G121" s="339" t="s">
        <v>357</v>
      </c>
      <c r="H121" s="339" t="s">
        <v>357</v>
      </c>
      <c r="I121" s="620"/>
      <c r="J121" s="663"/>
      <c r="K121" s="663"/>
      <c r="L121" s="663"/>
      <c r="M121" s="329" t="s">
        <v>334</v>
      </c>
      <c r="N121" s="320"/>
      <c r="O121" s="590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</row>
    <row r="122" spans="1:52" ht="21">
      <c r="A122" s="535"/>
      <c r="B122" s="321" t="s">
        <v>310</v>
      </c>
      <c r="C122" s="329" t="s">
        <v>310</v>
      </c>
      <c r="D122" s="329" t="s">
        <v>310</v>
      </c>
      <c r="E122" s="455" t="s">
        <v>310</v>
      </c>
      <c r="F122" s="455" t="s">
        <v>310</v>
      </c>
      <c r="G122" s="455" t="s">
        <v>310</v>
      </c>
      <c r="H122" s="455" t="s">
        <v>310</v>
      </c>
      <c r="I122" s="320"/>
      <c r="J122" s="458"/>
      <c r="K122" s="320"/>
      <c r="L122" s="320"/>
      <c r="M122" s="545" t="s">
        <v>310</v>
      </c>
      <c r="N122" s="320"/>
      <c r="O122" s="590"/>
      <c r="P122" s="9"/>
      <c r="Q122" s="9"/>
      <c r="R122" s="4"/>
      <c r="S122" s="68"/>
      <c r="T122" s="69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</row>
    <row r="123" spans="1:52" ht="21">
      <c r="A123" s="536"/>
      <c r="B123" s="38"/>
      <c r="C123" s="592"/>
      <c r="D123" s="39"/>
      <c r="E123" s="39"/>
      <c r="F123" s="40"/>
      <c r="G123" s="40"/>
      <c r="H123" s="40"/>
      <c r="I123" s="40"/>
      <c r="J123" s="40"/>
      <c r="K123" s="40"/>
      <c r="L123" s="40"/>
      <c r="M123" s="557"/>
      <c r="N123" s="40"/>
      <c r="O123" s="593"/>
      <c r="P123" s="9"/>
      <c r="Q123" s="9"/>
      <c r="R123" s="4"/>
      <c r="S123" s="68"/>
      <c r="T123" s="69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</row>
    <row r="124" spans="1:52" ht="21">
      <c r="A124" s="531" t="s">
        <v>529</v>
      </c>
      <c r="B124" s="326" t="s">
        <v>110</v>
      </c>
      <c r="C124" s="342"/>
      <c r="D124" s="322"/>
      <c r="E124" s="322"/>
      <c r="F124" s="320"/>
      <c r="G124" s="320"/>
      <c r="H124" s="320"/>
      <c r="I124" s="320"/>
      <c r="J124" s="320"/>
      <c r="K124" s="320"/>
      <c r="L124" s="320"/>
      <c r="M124" s="342"/>
      <c r="N124" s="320"/>
      <c r="O124" s="590"/>
      <c r="P124" s="9"/>
      <c r="Q124" s="9"/>
      <c r="R124" s="4"/>
      <c r="S124" s="68"/>
      <c r="T124" s="69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</row>
    <row r="125" spans="1:52" ht="21">
      <c r="A125" s="531" t="s">
        <v>111</v>
      </c>
      <c r="B125" s="326" t="s">
        <v>112</v>
      </c>
      <c r="C125" s="342"/>
      <c r="D125" s="345"/>
      <c r="E125" s="322"/>
      <c r="F125" s="320"/>
      <c r="G125" s="320"/>
      <c r="H125" s="320"/>
      <c r="I125" s="320"/>
      <c r="J125" s="320"/>
      <c r="K125" s="320"/>
      <c r="L125" s="320"/>
      <c r="M125" s="342"/>
      <c r="N125" s="320"/>
      <c r="O125" s="590"/>
      <c r="P125" s="9"/>
      <c r="Q125" s="9"/>
      <c r="R125" s="4"/>
      <c r="S125" s="68"/>
      <c r="T125" s="69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</row>
    <row r="126" spans="1:52" ht="21">
      <c r="A126" s="531" t="s">
        <v>113</v>
      </c>
      <c r="B126" s="343" t="s">
        <v>355</v>
      </c>
      <c r="C126" s="342"/>
      <c r="D126" s="322"/>
      <c r="E126" s="322"/>
      <c r="F126" s="320"/>
      <c r="G126" s="320"/>
      <c r="H126" s="320"/>
      <c r="I126" s="320"/>
      <c r="J126" s="320"/>
      <c r="K126" s="320"/>
      <c r="L126" s="320"/>
      <c r="M126" s="342"/>
      <c r="N126" s="320"/>
      <c r="O126" s="590"/>
      <c r="P126" s="9"/>
      <c r="Q126" s="9"/>
      <c r="R126" s="4"/>
      <c r="S126" s="68"/>
      <c r="T126" s="69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</row>
    <row r="127" spans="1:52" ht="21">
      <c r="A127" s="531"/>
      <c r="B127" s="344" t="s">
        <v>356</v>
      </c>
      <c r="C127" s="329"/>
      <c r="D127" s="329" t="s">
        <v>44</v>
      </c>
      <c r="E127" s="455" t="s">
        <v>310</v>
      </c>
      <c r="F127" s="455" t="s">
        <v>310</v>
      </c>
      <c r="G127" s="455" t="s">
        <v>310</v>
      </c>
      <c r="H127" s="455" t="s">
        <v>310</v>
      </c>
      <c r="I127" s="320"/>
      <c r="J127" s="320"/>
      <c r="K127" s="320"/>
      <c r="L127" s="320"/>
      <c r="M127" s="545" t="s">
        <v>310</v>
      </c>
      <c r="N127" s="320"/>
      <c r="O127" s="590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</row>
    <row r="128" spans="1:52" s="317" customFormat="1" ht="21">
      <c r="A128" s="531"/>
      <c r="B128" s="327" t="s">
        <v>311</v>
      </c>
      <c r="C128" s="329" t="s">
        <v>317</v>
      </c>
      <c r="D128" s="322"/>
      <c r="E128" s="339" t="s">
        <v>358</v>
      </c>
      <c r="F128" s="339" t="s">
        <v>358</v>
      </c>
      <c r="G128" s="339" t="s">
        <v>358</v>
      </c>
      <c r="H128" s="339" t="s">
        <v>358</v>
      </c>
      <c r="I128" s="320"/>
      <c r="J128" s="320"/>
      <c r="K128" s="320"/>
      <c r="L128" s="320"/>
      <c r="M128" s="329" t="s">
        <v>335</v>
      </c>
      <c r="N128" s="320"/>
      <c r="O128" s="590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</row>
    <row r="129" spans="1:52" s="317" customFormat="1" ht="21">
      <c r="A129" s="531"/>
      <c r="B129" s="327" t="s">
        <v>312</v>
      </c>
      <c r="C129" s="330" t="s">
        <v>318</v>
      </c>
      <c r="D129" s="322"/>
      <c r="E129" s="339" t="s">
        <v>358</v>
      </c>
      <c r="F129" s="339" t="s">
        <v>358</v>
      </c>
      <c r="G129" s="339" t="s">
        <v>358</v>
      </c>
      <c r="H129" s="339" t="s">
        <v>358</v>
      </c>
      <c r="I129" s="320"/>
      <c r="J129" s="320"/>
      <c r="K129" s="320"/>
      <c r="L129" s="320"/>
      <c r="M129" s="329" t="s">
        <v>334</v>
      </c>
      <c r="N129" s="320"/>
      <c r="O129" s="590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</row>
    <row r="130" spans="1:52" s="317" customFormat="1" ht="21">
      <c r="A130" s="531"/>
      <c r="B130" s="345"/>
      <c r="C130" s="342"/>
      <c r="D130" s="322"/>
      <c r="E130" s="346"/>
      <c r="F130" s="346"/>
      <c r="G130" s="346"/>
      <c r="H130" s="346"/>
      <c r="I130" s="320"/>
      <c r="J130" s="320"/>
      <c r="K130" s="320"/>
      <c r="L130" s="320"/>
      <c r="M130" s="342"/>
      <c r="N130" s="320"/>
      <c r="O130" s="590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</row>
    <row r="131" spans="1:52" ht="21">
      <c r="A131" s="594"/>
      <c r="B131" s="595"/>
      <c r="C131" s="596"/>
      <c r="D131" s="597"/>
      <c r="E131" s="597"/>
      <c r="F131" s="598"/>
      <c r="G131" s="598"/>
      <c r="H131" s="598"/>
      <c r="I131" s="598"/>
      <c r="J131" s="598"/>
      <c r="K131" s="598"/>
      <c r="L131" s="598"/>
      <c r="M131" s="596"/>
      <c r="N131" s="598"/>
      <c r="O131" s="599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</row>
    <row r="132" spans="1:52" ht="2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</row>
    <row r="133" spans="1:52" ht="21">
      <c r="A133" s="7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</row>
    <row r="134" spans="1:52" ht="21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</row>
    <row r="135" spans="1:52" ht="2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</row>
    <row r="136" spans="1:52" ht="2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</row>
    <row r="137" spans="1:52" ht="2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</row>
    <row r="138" spans="1:52" ht="2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</row>
    <row r="139" spans="1:52" ht="2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</row>
    <row r="140" spans="1:52" ht="2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</row>
    <row r="141" spans="1:52" ht="2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</row>
    <row r="142" spans="1:52" ht="2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</row>
    <row r="143" spans="1:52" ht="2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</row>
    <row r="144" spans="1:52" ht="2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</row>
    <row r="145" spans="1:52" ht="2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</row>
    <row r="146" spans="1:52" ht="2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</row>
    <row r="147" spans="1:52" ht="2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</row>
    <row r="148" spans="1:52" ht="2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</row>
    <row r="149" spans="1:52" ht="2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</row>
    <row r="150" spans="1:52" ht="2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</row>
    <row r="151" spans="1:52" ht="2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</row>
    <row r="152" spans="1:52" ht="2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</row>
    <row r="153" spans="1:52" ht="2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</row>
    <row r="154" spans="1:52" ht="2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</row>
    <row r="155" spans="1:52" ht="2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</row>
    <row r="156" spans="1:52" ht="2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</row>
    <row r="157" spans="1:52" ht="2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</row>
    <row r="158" spans="1:52" ht="2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</row>
    <row r="159" spans="1:52" ht="2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</row>
    <row r="160" spans="1:52" ht="2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</row>
    <row r="161" spans="1:52" ht="2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</row>
    <row r="162" spans="1:52" ht="2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</row>
    <row r="163" spans="1:52" ht="2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</row>
    <row r="164" spans="1:52" ht="2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</row>
    <row r="165" spans="1:52" ht="2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</row>
    <row r="166" spans="1:52" ht="2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</row>
    <row r="167" spans="1:52" ht="2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</row>
    <row r="168" spans="1:52" ht="2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</row>
    <row r="169" spans="1:52" ht="2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</row>
    <row r="170" spans="1:52" ht="2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</row>
    <row r="171" spans="1:52" ht="2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</row>
    <row r="172" spans="1:52" ht="2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</row>
    <row r="173" spans="1:52" ht="2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</row>
    <row r="174" spans="1:52" ht="2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</row>
    <row r="175" spans="1:52" ht="2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</row>
    <row r="176" spans="1:52" ht="2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</row>
    <row r="177" spans="1:52" ht="2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</row>
    <row r="178" spans="1:52" ht="2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</row>
    <row r="179" spans="1:52" ht="2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</row>
    <row r="180" spans="1:52" ht="2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</row>
    <row r="181" spans="1:52" ht="2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</row>
    <row r="182" spans="1:52" ht="2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</row>
    <row r="183" spans="1:52" ht="2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</row>
    <row r="184" spans="1:52" ht="2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</row>
    <row r="185" spans="1:52" ht="2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</row>
    <row r="186" spans="1:52" ht="2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</row>
    <row r="187" spans="1:52" ht="2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</row>
    <row r="188" spans="1:52" ht="2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</row>
    <row r="189" spans="1:52" ht="2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</row>
    <row r="190" spans="1:52" ht="2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</row>
    <row r="191" spans="1:52" ht="2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</row>
    <row r="192" spans="1:52" ht="2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</row>
    <row r="193" spans="1:52" ht="2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</row>
    <row r="194" spans="1:52" ht="2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</row>
    <row r="195" spans="1:52" ht="2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</row>
    <row r="196" spans="1:52" ht="2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</row>
    <row r="197" spans="1:52" ht="2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</row>
    <row r="198" spans="1:52" ht="2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</row>
    <row r="199" spans="1:52" ht="2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</row>
    <row r="200" spans="1:52" ht="2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</row>
    <row r="201" spans="1:52" ht="2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</row>
    <row r="202" spans="1:52" ht="2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</row>
    <row r="203" spans="1:52" ht="2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</row>
    <row r="204" spans="1:52" ht="2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</row>
    <row r="205" spans="1:52" ht="2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</row>
    <row r="206" spans="1:52" ht="2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</row>
    <row r="207" spans="1:52" ht="2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</row>
    <row r="208" spans="1:52" ht="2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</row>
    <row r="209" spans="1:52" ht="2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</row>
    <row r="210" spans="1:52" ht="2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</row>
    <row r="211" spans="1:52" ht="2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</row>
    <row r="212" spans="1:52" ht="2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</row>
    <row r="213" spans="1:52" ht="2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</row>
    <row r="214" spans="1:52" ht="2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</row>
    <row r="215" spans="1:52" ht="2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</row>
    <row r="216" spans="1:52" ht="2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</row>
    <row r="217" spans="1:52" ht="2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</row>
    <row r="218" spans="1:52" ht="2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</row>
    <row r="219" spans="1:52" ht="2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</row>
    <row r="220" spans="1:52" ht="2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</row>
    <row r="221" spans="1:52" ht="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</row>
    <row r="222" spans="1:52" ht="2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</row>
    <row r="223" spans="1:52" ht="2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</row>
    <row r="224" spans="1:52" ht="2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</row>
    <row r="225" spans="1:52" ht="2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</row>
    <row r="226" spans="1:52" ht="2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</row>
    <row r="227" spans="1:52" ht="2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</row>
    <row r="228" spans="1:52" ht="2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</row>
    <row r="229" spans="1:52" ht="2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</row>
    <row r="230" spans="1:52" ht="2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</row>
    <row r="231" spans="1:52" ht="2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</row>
    <row r="232" spans="1:52" ht="2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</row>
    <row r="233" spans="1:52" ht="2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</row>
    <row r="234" spans="1:52" ht="2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</row>
    <row r="235" spans="1:52" ht="2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</row>
    <row r="236" spans="1:52" ht="2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</row>
    <row r="237" spans="1:52" ht="2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</row>
    <row r="238" spans="1:52" ht="2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</row>
    <row r="239" spans="1:52" ht="2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</row>
    <row r="240" spans="1:52" ht="2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</row>
    <row r="241" spans="1:52" ht="2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</row>
    <row r="242" spans="1:52" ht="2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</row>
    <row r="243" spans="1:52" ht="2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</row>
    <row r="244" spans="1:52" ht="2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</row>
    <row r="245" spans="1:52" ht="2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</row>
    <row r="246" spans="1:52" ht="2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</row>
    <row r="247" spans="1:52" ht="2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</row>
    <row r="248" spans="1:52" ht="2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</row>
    <row r="249" spans="1:52" ht="2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</row>
    <row r="250" spans="1:52" ht="2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</row>
    <row r="251" spans="1:52" ht="2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</row>
    <row r="252" spans="1:52" ht="2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</row>
    <row r="253" spans="1:52" ht="2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</row>
    <row r="254" spans="1:52" ht="2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</row>
    <row r="255" spans="1:52" ht="2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</row>
    <row r="256" spans="1:52" ht="2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</row>
    <row r="257" spans="1:52" ht="2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</row>
    <row r="258" spans="1:52" ht="2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</row>
    <row r="259" spans="1:52" ht="2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</row>
    <row r="260" spans="1:52" ht="2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</row>
    <row r="261" spans="1:52" ht="2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</row>
    <row r="262" spans="1:52" ht="2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</row>
    <row r="263" spans="1:52" ht="2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</row>
    <row r="264" spans="1:52" ht="2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</row>
    <row r="265" spans="1:52" ht="2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</row>
    <row r="266" spans="1:52" ht="2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</row>
    <row r="267" spans="1:52" ht="2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</row>
    <row r="268" spans="1:52" ht="2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</row>
    <row r="269" spans="1:52" ht="2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</row>
    <row r="270" spans="1:52" ht="2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</row>
    <row r="271" spans="1:52" ht="2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</row>
    <row r="272" spans="1:52" ht="2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</row>
    <row r="273" spans="1:52" ht="2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</row>
    <row r="274" spans="1:52" ht="2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</row>
    <row r="275" spans="1:52" ht="2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</row>
    <row r="276" spans="1:52" ht="2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</row>
    <row r="277" spans="1:52" ht="2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</row>
    <row r="278" spans="1:52" ht="2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</row>
    <row r="279" spans="1:52" ht="2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</row>
    <row r="280" spans="1:52" ht="2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</row>
    <row r="281" spans="1:52" ht="2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</row>
    <row r="282" spans="1:52" ht="2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</row>
    <row r="283" spans="1:52" ht="2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</row>
    <row r="284" spans="1:52" ht="2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</row>
    <row r="285" spans="1:52" ht="2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</row>
    <row r="286" spans="1:52" ht="2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</row>
    <row r="287" spans="1:52" ht="2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</row>
    <row r="288" spans="1:52" ht="2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</row>
    <row r="289" spans="1:52" ht="2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</row>
    <row r="290" spans="1:52" ht="2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</row>
    <row r="291" spans="1:52" ht="2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</row>
    <row r="292" spans="1:52" ht="2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</row>
    <row r="293" spans="1:52" ht="2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</row>
    <row r="294" spans="1:52" ht="2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</row>
    <row r="295" spans="1:52" ht="2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</row>
    <row r="296" spans="1:52" ht="2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</row>
    <row r="297" spans="1:52" ht="2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</row>
    <row r="298" spans="1:52" ht="2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</row>
    <row r="299" spans="1:52" ht="2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</row>
    <row r="300" spans="1:52" ht="2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</row>
    <row r="301" spans="1:52" ht="2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</row>
    <row r="302" spans="1:52" ht="2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</row>
    <row r="303" spans="1:52" ht="2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</row>
    <row r="304" spans="1:52" ht="2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</row>
    <row r="305" spans="1:52" ht="2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</row>
    <row r="306" spans="1:52" ht="2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</row>
    <row r="307" spans="1:52" ht="2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</row>
    <row r="308" spans="1:52" ht="2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</row>
    <row r="309" spans="1:52" ht="2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</row>
    <row r="310" spans="1:52" ht="2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</row>
    <row r="311" spans="1:52" ht="2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</row>
    <row r="312" spans="1:52" ht="2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</row>
    <row r="313" spans="1:52" ht="2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</row>
    <row r="314" spans="1:52" ht="2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</row>
    <row r="315" spans="1:52" ht="2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</row>
    <row r="316" spans="1:52" ht="2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</row>
    <row r="317" spans="1:52" ht="2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</row>
    <row r="318" spans="1:52" ht="2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</row>
    <row r="319" spans="1:52" ht="2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</row>
    <row r="320" spans="1:52" ht="2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</row>
    <row r="321" spans="1:52" ht="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</row>
    <row r="322" spans="1:52" ht="2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</row>
    <row r="323" spans="1:52" ht="2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</row>
    <row r="324" spans="1:52" ht="2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</row>
    <row r="325" spans="1:52" ht="2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</row>
    <row r="326" spans="1:52" ht="2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</row>
    <row r="327" spans="1:52" ht="2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</row>
    <row r="328" spans="1:52" ht="2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</row>
    <row r="329" spans="1:52" ht="2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</row>
    <row r="330" spans="1:52" ht="2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</row>
    <row r="331" spans="1:52" ht="13.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</row>
    <row r="332" spans="1:52" ht="13.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</row>
    <row r="333" spans="1:52" ht="13.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</row>
    <row r="334" spans="1:52" ht="13.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</row>
    <row r="335" spans="1:52" ht="13.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</row>
    <row r="336" spans="1:52" ht="13.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</row>
    <row r="337" spans="1:52" ht="13.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</row>
    <row r="338" spans="1:52" ht="13.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</row>
    <row r="339" spans="1:52" ht="13.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</row>
    <row r="340" spans="1:52" ht="13.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</row>
    <row r="341" spans="1:52" ht="13.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</row>
    <row r="342" spans="1:52" ht="13.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</row>
    <row r="343" spans="1:52" ht="13.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</row>
    <row r="344" spans="1:52" ht="13.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</row>
    <row r="345" spans="1:52" ht="13.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</row>
    <row r="346" spans="1:52" ht="13.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</row>
    <row r="347" spans="1:52" ht="13.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</row>
    <row r="348" spans="1:52" ht="13.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</row>
    <row r="349" spans="1:52" ht="13.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</row>
    <row r="350" spans="1:52" ht="13.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</row>
    <row r="351" spans="1:52" ht="13.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</row>
    <row r="352" spans="1:52" ht="13.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</row>
    <row r="353" spans="1:52" ht="13.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</row>
    <row r="354" spans="1:52" ht="13.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</row>
    <row r="355" spans="1:52" ht="13.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</row>
    <row r="356" spans="1:52" ht="13.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</row>
    <row r="357" spans="1:52" ht="13.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</row>
    <row r="358" spans="1:52" ht="13.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</row>
    <row r="359" spans="1:52" ht="13.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</row>
    <row r="360" spans="1:52" ht="13.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</row>
    <row r="361" spans="1:52" ht="13.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</row>
    <row r="362" spans="1:52" ht="13.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</row>
    <row r="363" spans="1:52" ht="13.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</row>
    <row r="364" spans="1:52" ht="13.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</row>
    <row r="365" spans="1:52" ht="13.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</row>
    <row r="366" spans="1:52" ht="13.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</row>
    <row r="367" spans="1:52" ht="13.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</row>
    <row r="368" spans="1:52" ht="13.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</row>
    <row r="369" spans="1:52" ht="13.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</row>
    <row r="370" spans="1:52" ht="13.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</row>
    <row r="371" spans="1:52" ht="13.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</row>
    <row r="372" spans="1:52" ht="13.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</row>
    <row r="373" spans="1:52" ht="13.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</row>
    <row r="374" spans="1:52" ht="13.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</row>
    <row r="375" spans="1:52" ht="13.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</row>
    <row r="376" spans="1:52" ht="13.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</row>
    <row r="377" spans="1:52" ht="13.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</row>
    <row r="378" spans="1:52" ht="13.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</row>
    <row r="379" spans="1:52" ht="13.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</row>
    <row r="380" spans="1:52" ht="13.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</row>
    <row r="381" spans="1:52" ht="13.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</row>
    <row r="382" spans="1:52" ht="13.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</row>
    <row r="383" spans="1:52" ht="13.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</row>
    <row r="384" spans="1:52" ht="13.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</row>
    <row r="385" spans="1:52" ht="13.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</row>
    <row r="386" spans="1:52" ht="13.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</row>
    <row r="387" spans="1:52" ht="13.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</row>
    <row r="388" spans="1:52" ht="13.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</row>
    <row r="389" spans="1:52" ht="13.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</row>
    <row r="390" spans="1:52" ht="13.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</row>
    <row r="391" spans="1:52" ht="13.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</row>
    <row r="392" spans="1:52" ht="13.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</row>
    <row r="393" spans="1:52" ht="13.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</row>
    <row r="394" spans="1:52" ht="13.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</row>
    <row r="395" spans="1:52" ht="13.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</row>
    <row r="396" spans="1:52" ht="13.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</row>
    <row r="397" spans="1:52" ht="13.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</row>
    <row r="398" spans="1:52" ht="13.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</row>
    <row r="399" spans="1:52" ht="13.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</row>
    <row r="400" spans="1:52" ht="13.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</row>
    <row r="401" spans="1:52" ht="13.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</row>
    <row r="402" spans="1:52" ht="13.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</row>
    <row r="403" spans="1:52" ht="13.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</row>
    <row r="404" spans="1:52" ht="13.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</row>
    <row r="405" spans="1:52" ht="13.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</row>
    <row r="406" spans="1:52" ht="13.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</row>
    <row r="407" spans="1:52" ht="13.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</row>
    <row r="408" spans="1:52" ht="13.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</row>
    <row r="409" spans="1:52" ht="13.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</row>
    <row r="410" spans="1:52" ht="13.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</row>
    <row r="411" spans="1:52" ht="13.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</row>
    <row r="412" spans="1:52" ht="13.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</row>
    <row r="413" spans="1:52" ht="13.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</row>
    <row r="414" spans="1:52" ht="13.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</row>
    <row r="415" spans="1:52" ht="13.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</row>
    <row r="416" spans="1:52" ht="13.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</row>
    <row r="417" spans="1:52" ht="13.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</row>
    <row r="418" spans="1:52" ht="13.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</row>
    <row r="419" spans="1:52" ht="13.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</row>
    <row r="420" spans="1:52" ht="13.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</row>
    <row r="421" spans="1:52" ht="13.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</row>
    <row r="422" spans="1:52" ht="13.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</row>
    <row r="423" spans="1:52" ht="13.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</row>
    <row r="424" spans="1:52" ht="13.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</row>
    <row r="425" spans="1:52" ht="13.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</row>
    <row r="426" spans="1:52" ht="13.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</row>
    <row r="427" spans="1:52" ht="13.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</row>
    <row r="428" spans="1:52" ht="13.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</row>
    <row r="429" spans="1:52" ht="13.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</row>
    <row r="430" spans="1:52" ht="13.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</row>
    <row r="431" spans="1:52" ht="13.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</row>
    <row r="432" spans="1:52" ht="13.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</row>
    <row r="433" spans="1:52" ht="13.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</row>
    <row r="434" spans="1:52" ht="13.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</row>
    <row r="435" spans="1:52" ht="13.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</row>
    <row r="436" spans="1:52" ht="13.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</row>
    <row r="437" spans="1:52" ht="13.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</row>
    <row r="438" spans="1:52" ht="13.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</row>
    <row r="439" spans="1:52" ht="13.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</row>
    <row r="440" spans="1:52" ht="13.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</row>
    <row r="441" spans="1:52" ht="13.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</row>
    <row r="442" spans="1:52" ht="13.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</row>
    <row r="443" spans="1:52" ht="13.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</row>
    <row r="444" spans="1:52" ht="13.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</row>
    <row r="445" spans="1:52" ht="13.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</row>
    <row r="446" spans="1:52" ht="13.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</row>
    <row r="447" spans="1:52" ht="13.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</row>
    <row r="448" spans="1:52" ht="13.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</row>
    <row r="449" spans="1:52" ht="13.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</row>
    <row r="450" spans="1:52" ht="13.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</row>
    <row r="451" spans="1:52" ht="13.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</row>
    <row r="452" spans="1:52" ht="13.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</row>
    <row r="453" spans="1:52" ht="13.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</row>
    <row r="454" spans="1:52" ht="13.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</row>
    <row r="455" spans="1:52" ht="13.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</row>
    <row r="456" spans="1:52" ht="13.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</row>
    <row r="457" spans="1:52" ht="13.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</row>
    <row r="458" spans="1:52" ht="13.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</row>
    <row r="459" spans="1:52" ht="13.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</row>
    <row r="460" spans="1:52" ht="13.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</row>
    <row r="461" spans="1:52" ht="13.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</row>
    <row r="462" spans="1:52" ht="13.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</row>
    <row r="463" spans="1:52" ht="13.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</row>
    <row r="464" spans="1:52" ht="13.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</row>
    <row r="465" spans="1:52" ht="13.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</row>
    <row r="466" spans="1:52" ht="13.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</row>
    <row r="467" spans="1:52" ht="13.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</row>
    <row r="468" spans="1:52" ht="13.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</row>
    <row r="469" spans="1:52" ht="13.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</row>
    <row r="470" spans="1:52" ht="13.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</row>
    <row r="471" spans="1:52" ht="13.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</row>
    <row r="472" spans="1:52" ht="13.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</row>
    <row r="473" spans="1:52" ht="13.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</row>
    <row r="474" spans="1:52" ht="13.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</row>
    <row r="475" spans="1:52" ht="13.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</row>
    <row r="476" spans="1:52" ht="13.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</row>
    <row r="477" spans="1:52" ht="13.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</row>
    <row r="478" spans="1:52" ht="13.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</row>
    <row r="479" spans="1:52" ht="13.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</row>
    <row r="480" spans="1:52" ht="13.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</row>
    <row r="481" spans="1:52" ht="13.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</row>
    <row r="482" spans="1:52" ht="13.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</row>
    <row r="483" spans="1:52" ht="13.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</row>
    <row r="484" spans="1:52" ht="13.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</row>
    <row r="485" spans="1:52" ht="13.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</row>
    <row r="486" spans="1:52" ht="13.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</row>
    <row r="487" spans="1:52" ht="13.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</row>
    <row r="488" spans="1:52" ht="13.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</row>
    <row r="489" spans="1:52" ht="13.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</row>
    <row r="490" spans="1:52" ht="13.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</row>
    <row r="491" spans="1:52" ht="13.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</row>
    <row r="492" spans="1:52" ht="13.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</row>
    <row r="493" spans="1:52" ht="13.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</row>
    <row r="494" spans="1:52" ht="13.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</row>
    <row r="495" spans="1:52" ht="13.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</row>
    <row r="496" spans="1:52" ht="13.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</row>
    <row r="497" spans="1:52" ht="13.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</row>
    <row r="498" spans="1:52" ht="13.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</row>
    <row r="499" spans="1:52" ht="13.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</row>
    <row r="500" spans="1:52" ht="13.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</row>
    <row r="501" spans="1:52" ht="13.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</row>
    <row r="502" spans="1:52" ht="13.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</row>
    <row r="503" spans="1:52" ht="13.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</row>
    <row r="504" spans="1:52" ht="13.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</row>
    <row r="505" spans="1:52" ht="13.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</row>
    <row r="506" spans="1:52" ht="13.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</row>
    <row r="507" spans="1:52" ht="13.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</row>
    <row r="508" spans="1:52" ht="13.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</row>
    <row r="509" spans="1:52" ht="13.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</row>
    <row r="510" spans="1:52" ht="13.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</row>
    <row r="511" spans="1:52" ht="13.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</row>
    <row r="512" spans="1:52" ht="13.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</row>
    <row r="513" spans="1:52" ht="13.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</row>
    <row r="514" spans="1:52" ht="13.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</row>
    <row r="515" spans="1:52" ht="13.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</row>
    <row r="516" spans="1:52" ht="13.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</row>
    <row r="517" spans="1:52" ht="13.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</row>
    <row r="518" spans="1:52" ht="13.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</row>
    <row r="519" spans="1:52" ht="13.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</row>
    <row r="520" spans="1:52" ht="13.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</row>
    <row r="521" spans="1:52" ht="13.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</row>
    <row r="522" spans="1:52" ht="13.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</row>
    <row r="523" spans="1:52" ht="13.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</row>
    <row r="524" spans="1:52" ht="13.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</row>
    <row r="525" spans="1:52" ht="13.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</row>
    <row r="526" spans="1:52" ht="13.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</row>
    <row r="527" spans="1:52" ht="13.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</row>
    <row r="528" spans="1:52" ht="13.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</row>
    <row r="529" spans="1:52" ht="13.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</row>
    <row r="530" spans="1:52" ht="13.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</row>
    <row r="531" spans="1:52" ht="13.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</row>
    <row r="532" spans="1:52" ht="13.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</row>
    <row r="533" spans="1:52" ht="13.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</row>
    <row r="534" spans="1:52" ht="13.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</row>
    <row r="535" spans="1:52" ht="13.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</row>
    <row r="536" spans="1:52" ht="13.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</row>
    <row r="537" spans="1:52" ht="13.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</row>
    <row r="538" spans="1:52" ht="13.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</row>
    <row r="539" spans="1:52" ht="13.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</row>
    <row r="540" spans="1:52" ht="13.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</row>
    <row r="541" spans="1:52" ht="13.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</row>
    <row r="542" spans="1:52" ht="13.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</row>
    <row r="543" spans="1:52" ht="13.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</row>
    <row r="544" spans="1:52" ht="13.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</row>
    <row r="545" spans="1:52" ht="13.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</row>
    <row r="546" spans="1:52" ht="13.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</row>
    <row r="547" spans="1:52" ht="13.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</row>
    <row r="548" spans="1:52" ht="13.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</row>
    <row r="549" spans="1:52" ht="13.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</row>
    <row r="550" spans="1:52" ht="13.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</row>
    <row r="551" spans="1:52" ht="13.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</row>
    <row r="552" spans="1:52" ht="13.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</row>
    <row r="553" spans="1:52" ht="13.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</row>
    <row r="554" spans="1:52" ht="13.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</row>
    <row r="555" spans="1:52" ht="13.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</row>
    <row r="556" spans="1:52" ht="13.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</row>
    <row r="557" spans="1:52" ht="13.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</row>
    <row r="558" spans="1:52" ht="13.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</row>
    <row r="559" spans="1:52" ht="13.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</row>
    <row r="560" spans="1:52" ht="13.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</row>
    <row r="561" spans="1:52" ht="13.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</row>
    <row r="562" spans="1:52" ht="13.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</row>
    <row r="563" spans="1:52" ht="13.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</row>
    <row r="564" spans="1:52" ht="13.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</row>
    <row r="565" spans="1:52" ht="13.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</row>
    <row r="566" spans="1:52" ht="13.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</row>
    <row r="567" spans="1:52" ht="13.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</row>
    <row r="568" spans="1:52" ht="13.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</row>
    <row r="569" spans="1:52" ht="13.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</row>
    <row r="570" spans="1:52" ht="13.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</row>
    <row r="571" spans="1:52" ht="13.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</row>
    <row r="572" spans="1:52" ht="13.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</row>
    <row r="573" spans="1:52" ht="13.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</row>
    <row r="574" spans="1:52" ht="13.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</row>
    <row r="575" spans="1:52" ht="13.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</row>
    <row r="576" spans="1:52" ht="13.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</row>
    <row r="577" spans="1:52" ht="13.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</row>
    <row r="578" spans="1:52" ht="13.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</row>
    <row r="579" spans="1:52" ht="13.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</row>
    <row r="580" spans="1:52" ht="13.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</row>
    <row r="581" spans="1:52" ht="13.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</row>
    <row r="582" spans="1:52" ht="13.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</row>
    <row r="583" spans="1:52" ht="13.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</row>
    <row r="584" spans="1:52" ht="13.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</row>
    <row r="585" spans="1:52" ht="13.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</row>
    <row r="586" spans="1:52" ht="13.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</row>
    <row r="587" spans="1:52" ht="13.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</row>
    <row r="588" spans="1:52" ht="13.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</row>
    <row r="589" spans="1:52" ht="13.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</row>
    <row r="590" spans="1:52" ht="13.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</row>
    <row r="591" spans="1:52" ht="13.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</row>
    <row r="592" spans="1:52" ht="13.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</row>
    <row r="593" spans="1:52" ht="13.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</row>
    <row r="594" spans="1:52" ht="13.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</row>
    <row r="595" spans="1:52" ht="13.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</row>
    <row r="596" spans="1:52" ht="13.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</row>
    <row r="597" spans="1:52" ht="13.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</row>
    <row r="598" spans="1:52" ht="13.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</row>
    <row r="599" spans="1:52" ht="13.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</row>
    <row r="600" spans="1:52" ht="13.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</row>
    <row r="601" spans="1:52" ht="13.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</row>
    <row r="602" spans="1:52" ht="13.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</row>
    <row r="603" spans="1:52" ht="13.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</row>
    <row r="604" spans="1:52" ht="13.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</row>
    <row r="605" spans="1:52" ht="13.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</row>
    <row r="606" spans="1:52" ht="13.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</row>
    <row r="607" spans="1:52" ht="13.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</row>
    <row r="608" spans="1:52" ht="13.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</row>
    <row r="609" spans="1:52" ht="13.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</row>
    <row r="610" spans="1:52" ht="13.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</row>
    <row r="611" spans="1:52" ht="13.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</row>
    <row r="612" spans="1:52" ht="13.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</row>
    <row r="613" spans="1:52" ht="13.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</row>
    <row r="614" spans="1:52" ht="13.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</row>
    <row r="615" spans="1:52" ht="13.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</row>
    <row r="616" spans="1:52" ht="13.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</row>
    <row r="617" spans="1:52" ht="13.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</row>
    <row r="618" spans="1:52" ht="13.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</row>
    <row r="619" spans="1:52" ht="13.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</row>
    <row r="620" spans="1:52" ht="13.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</row>
    <row r="621" spans="1:52" ht="13.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</row>
    <row r="622" spans="1:52" ht="13.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</row>
    <row r="623" spans="1:52" ht="13.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</row>
    <row r="624" spans="1:52" ht="13.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</row>
    <row r="625" spans="1:52" ht="13.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</row>
    <row r="626" spans="1:52" ht="13.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</row>
    <row r="627" spans="1:52" ht="13.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</row>
    <row r="628" spans="1:52" ht="13.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</row>
    <row r="629" spans="1:52" ht="13.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</row>
    <row r="630" spans="1:52" ht="13.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</row>
    <row r="631" spans="1:52" ht="13.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</row>
    <row r="632" spans="1:52" ht="13.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</row>
    <row r="633" spans="1:52" ht="13.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</row>
    <row r="634" spans="1:52" ht="13.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</row>
    <row r="635" spans="1:52" ht="13.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</row>
    <row r="636" spans="1:52" ht="13.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</row>
    <row r="637" spans="1:52" ht="13.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</row>
    <row r="638" spans="1:52" ht="13.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</row>
    <row r="639" spans="1:52" ht="13.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</row>
    <row r="640" spans="1:52" ht="13.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</row>
    <row r="641" spans="1:52" ht="13.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</row>
    <row r="642" spans="1:52" ht="13.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</row>
    <row r="643" spans="1:52" ht="13.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</row>
    <row r="644" spans="1:52" ht="13.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</row>
    <row r="645" spans="1:52" ht="13.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</row>
    <row r="646" spans="1:52" ht="13.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</row>
    <row r="647" spans="1:52" ht="13.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</row>
    <row r="648" spans="1:52" ht="13.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</row>
    <row r="649" spans="1:52" ht="13.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</row>
    <row r="650" spans="1:52" ht="13.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</row>
    <row r="651" spans="1:52" ht="13.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</row>
    <row r="652" spans="1:52" ht="13.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</row>
    <row r="653" spans="1:52" ht="13.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</row>
    <row r="654" spans="1:52" ht="13.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</row>
    <row r="655" spans="1:52" ht="13.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</row>
    <row r="656" spans="1:52" ht="13.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</row>
    <row r="657" spans="1:52" ht="13.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</row>
    <row r="658" spans="1:52" ht="13.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</row>
    <row r="659" spans="1:52" ht="13.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</row>
    <row r="660" spans="1:52" ht="13.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</row>
    <row r="661" spans="1:52" ht="13.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</row>
    <row r="662" spans="1:52" ht="13.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</row>
    <row r="663" spans="1:52" ht="13.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</row>
    <row r="664" spans="1:52" ht="13.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</row>
    <row r="665" spans="1:52" ht="13.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</row>
    <row r="666" spans="1:52" ht="13.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</row>
    <row r="667" spans="1:52" ht="13.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</row>
    <row r="668" spans="1:52" ht="13.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</row>
    <row r="669" spans="1:52" ht="13.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</row>
    <row r="670" spans="1:52" ht="13.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</row>
    <row r="671" spans="1:52" ht="13.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</row>
    <row r="672" spans="1:52" ht="13.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</row>
    <row r="673" spans="1:52" ht="13.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</row>
    <row r="674" spans="1:52" ht="13.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</row>
    <row r="675" spans="1:52" ht="13.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</row>
    <row r="676" spans="1:52" ht="13.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</row>
    <row r="677" spans="1:52" ht="13.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</row>
    <row r="678" spans="1:52" ht="13.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</row>
    <row r="679" spans="1:52" ht="13.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</row>
    <row r="680" spans="1:52" ht="13.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</row>
    <row r="681" spans="1:52" ht="13.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</row>
    <row r="682" spans="1:52" ht="13.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</row>
    <row r="683" spans="1:52" ht="13.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</row>
    <row r="684" spans="1:52" ht="13.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</row>
    <row r="685" spans="1:52" ht="13.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</row>
    <row r="686" spans="1:52" ht="13.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</row>
    <row r="687" spans="1:52" ht="13.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</row>
    <row r="688" spans="1:52" ht="13.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</row>
    <row r="689" spans="1:52" ht="13.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</row>
    <row r="690" spans="1:52" ht="13.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</row>
    <row r="691" spans="1:52" ht="13.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</row>
    <row r="692" spans="1:52" ht="13.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</row>
    <row r="693" spans="1:52" ht="13.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</row>
    <row r="694" spans="1:52" ht="13.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</row>
    <row r="695" spans="1:52" ht="13.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</row>
    <row r="696" spans="1:52" ht="13.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</row>
    <row r="697" spans="1:52" ht="13.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</row>
    <row r="698" spans="1:52" ht="13.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</row>
    <row r="699" spans="1:52" ht="13.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</row>
    <row r="700" spans="1:52" ht="13.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</row>
    <row r="701" spans="1:52" ht="13.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</row>
    <row r="702" spans="1:52" ht="13.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</row>
    <row r="703" spans="1:52" ht="13.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</row>
    <row r="704" spans="1:52" ht="13.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</row>
    <row r="705" spans="1:52" ht="13.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</row>
    <row r="706" spans="1:52" ht="13.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</row>
    <row r="707" spans="1:52" ht="13.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</row>
    <row r="708" spans="1:52" ht="13.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</row>
    <row r="709" spans="1:52" ht="13.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</row>
    <row r="710" spans="1:52" ht="13.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</row>
    <row r="711" spans="1:52" ht="13.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</row>
    <row r="712" spans="1:52" ht="13.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</row>
    <row r="713" spans="1:52" ht="13.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</row>
    <row r="714" spans="1:52" ht="13.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</row>
    <row r="715" spans="1:52" ht="13.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</row>
    <row r="716" spans="1:52" ht="13.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</row>
    <row r="717" spans="1:52" ht="13.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</row>
    <row r="718" spans="1:52" ht="13.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</row>
    <row r="719" spans="1:52" ht="13.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</row>
    <row r="720" spans="1:52" ht="13.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</row>
    <row r="721" spans="1:52" ht="13.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</row>
    <row r="722" spans="1:52" ht="13.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</row>
    <row r="723" spans="1:52" ht="13.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</row>
    <row r="724" spans="1:52" ht="13.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</row>
    <row r="725" spans="1:52" ht="13.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</row>
    <row r="726" spans="1:52" ht="13.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</row>
    <row r="727" spans="1:52" ht="13.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</row>
    <row r="728" spans="1:52" ht="13.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</row>
    <row r="729" spans="1:52" ht="13.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</row>
    <row r="730" spans="1:52" ht="13.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</row>
    <row r="731" spans="1:52" ht="13.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</row>
    <row r="732" spans="1:52" ht="13.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</row>
    <row r="733" spans="1:52" ht="13.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</row>
    <row r="734" spans="1:52" ht="13.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</row>
    <row r="735" spans="1:52" ht="13.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</row>
    <row r="736" spans="1:52" ht="13.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</row>
    <row r="737" spans="1:52" ht="13.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</row>
    <row r="738" spans="1:52" ht="13.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</row>
    <row r="739" spans="1:52" ht="13.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</row>
    <row r="740" spans="1:52" ht="13.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</row>
    <row r="741" spans="1:52" ht="13.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</row>
    <row r="742" spans="1:52" ht="13.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</row>
    <row r="743" spans="1:52" ht="13.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</row>
    <row r="744" spans="1:52" ht="13.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</row>
    <row r="745" spans="1:52" ht="13.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</row>
    <row r="746" spans="1:52" ht="13.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</row>
    <row r="747" spans="1:52" ht="13.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</row>
    <row r="748" spans="1:52" ht="13.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</row>
    <row r="749" spans="1:52" ht="13.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</row>
    <row r="750" spans="1:52" ht="13.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</row>
    <row r="751" spans="1:52" ht="13.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</row>
    <row r="752" spans="1:52" ht="13.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</row>
    <row r="753" spans="1:52" ht="13.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</row>
    <row r="754" spans="1:52" ht="13.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</row>
    <row r="755" spans="1:52" ht="13.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</row>
    <row r="756" spans="1:52" ht="13.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</row>
    <row r="757" spans="1:52" ht="13.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</row>
    <row r="758" spans="1:52" ht="13.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</row>
    <row r="759" spans="1:52" ht="13.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</row>
    <row r="760" spans="1:52" ht="13.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</row>
    <row r="761" spans="1:52" ht="13.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</row>
    <row r="762" spans="1:52" ht="13.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</row>
    <row r="763" spans="1:52" ht="13.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</row>
    <row r="764" spans="1:52" ht="13.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</row>
    <row r="765" spans="1:52" ht="13.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</row>
    <row r="766" spans="1:52" ht="13.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</row>
    <row r="767" spans="1:52" ht="13.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</row>
    <row r="768" spans="1:52" ht="13.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</row>
    <row r="769" spans="1:52" ht="13.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</row>
    <row r="770" spans="1:52" ht="13.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</row>
    <row r="771" spans="1:52" ht="13.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</row>
    <row r="772" spans="1:52" ht="13.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</row>
    <row r="773" spans="1:52" ht="13.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</row>
    <row r="774" spans="1:52" ht="13.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</row>
    <row r="775" spans="1:52" ht="13.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</row>
    <row r="776" spans="1:52" ht="13.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</row>
    <row r="777" spans="1:52" ht="13.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</row>
    <row r="778" spans="1:52" ht="13.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</row>
    <row r="779" spans="1:52" ht="13.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</row>
    <row r="780" spans="1:52" ht="13.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</row>
    <row r="781" spans="1:52" ht="13.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</row>
    <row r="782" spans="1:52" ht="13.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</row>
    <row r="783" spans="1:52" ht="13.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</row>
    <row r="784" spans="1:52" ht="13.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</row>
    <row r="785" spans="1:52" ht="13.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</row>
    <row r="786" spans="1:52" ht="13.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</row>
    <row r="787" spans="1:52" ht="13.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</row>
    <row r="788" spans="1:52" ht="13.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</row>
    <row r="789" spans="1:52" ht="13.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</row>
    <row r="790" spans="1:52" ht="13.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</row>
    <row r="791" spans="1:52" ht="13.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</row>
    <row r="792" spans="1:52" ht="13.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</row>
    <row r="793" spans="1:52" ht="13.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</row>
    <row r="794" spans="1:52" ht="13.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</row>
    <row r="795" spans="1:52" ht="13.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</row>
    <row r="796" spans="1:52" ht="13.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</row>
    <row r="797" spans="1:52" ht="13.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</row>
    <row r="798" spans="1:52" ht="13.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</row>
    <row r="799" spans="1:52" ht="13.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</row>
    <row r="800" spans="1:52" ht="13.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</row>
    <row r="801" spans="1:52" ht="13.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</row>
    <row r="802" spans="1:52" ht="13.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</row>
    <row r="803" spans="1:52" ht="13.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</row>
    <row r="804" spans="1:52" ht="13.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</row>
    <row r="805" spans="1:52" ht="13.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</row>
    <row r="806" spans="1:52" ht="13.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</row>
    <row r="807" spans="1:52" ht="13.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</row>
    <row r="808" spans="1:52" ht="13.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</row>
    <row r="809" spans="1:52" ht="13.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</row>
    <row r="810" spans="1:52" ht="13.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</row>
    <row r="811" spans="1:52" ht="13.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</row>
    <row r="812" spans="1:52" ht="13.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</row>
    <row r="813" spans="1:52" ht="13.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</row>
    <row r="814" spans="1:52" ht="13.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</row>
    <row r="815" spans="1:52" ht="13.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</row>
    <row r="816" spans="1:52" ht="13.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</row>
    <row r="817" spans="1:52" ht="13.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</row>
    <row r="818" spans="1:52" ht="13.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</row>
    <row r="819" spans="1:52" ht="13.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</row>
    <row r="820" spans="1:52" ht="13.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</row>
    <row r="821" spans="1:52" ht="13.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</row>
    <row r="822" spans="1:52" ht="13.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</row>
    <row r="823" spans="1:52" ht="13.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</row>
    <row r="824" spans="1:52" ht="13.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</row>
    <row r="825" spans="1:52" ht="13.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</row>
    <row r="826" spans="1:52" ht="13.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</row>
    <row r="827" spans="1:52" ht="13.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</row>
    <row r="828" spans="1:52" ht="13.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</row>
    <row r="829" spans="1:52" ht="13.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</row>
    <row r="830" spans="1:52" ht="13.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</row>
    <row r="831" spans="1:52" ht="13.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</row>
    <row r="832" spans="1:52" ht="13.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</row>
    <row r="833" spans="1:52" ht="13.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</row>
    <row r="834" spans="1:52" ht="13.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</row>
    <row r="835" spans="1:52" ht="13.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</row>
    <row r="836" spans="1:52" ht="13.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</row>
    <row r="837" spans="1:52" ht="13.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</row>
    <row r="838" spans="1:52" ht="13.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</row>
    <row r="839" spans="1:52" ht="13.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</row>
    <row r="840" spans="1:52" ht="13.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</row>
    <row r="841" spans="1:52" ht="13.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</row>
    <row r="842" spans="1:52" ht="13.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</row>
    <row r="843" spans="1:52" ht="13.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</row>
    <row r="844" spans="1:52" ht="13.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</row>
    <row r="845" spans="1:52" ht="13.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</row>
    <row r="846" spans="1:52" ht="13.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</row>
    <row r="847" spans="1:52" ht="13.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</row>
    <row r="848" spans="1:52" ht="13.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</row>
    <row r="849" spans="1:52" ht="13.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</row>
    <row r="850" spans="1:52" ht="13.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</row>
    <row r="851" spans="1:52" ht="13.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</row>
    <row r="852" spans="1:52" ht="13.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</row>
    <row r="853" spans="1:52" ht="13.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</row>
    <row r="854" spans="1:52" ht="13.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</row>
    <row r="855" spans="1:52" ht="13.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</row>
    <row r="856" spans="1:52" ht="13.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</row>
    <row r="857" spans="1:52" ht="13.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</row>
    <row r="858" spans="1:52" ht="13.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</row>
    <row r="859" spans="1:52" ht="13.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</row>
    <row r="860" spans="1:52" ht="13.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</row>
    <row r="861" spans="1:52" ht="13.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</row>
    <row r="862" spans="1:52" ht="13.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</row>
    <row r="863" spans="1:52" ht="13.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</row>
    <row r="864" spans="1:52" ht="13.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</row>
    <row r="865" spans="1:52" ht="13.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</row>
    <row r="866" spans="1:52" ht="13.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</row>
    <row r="867" spans="1:52" ht="13.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</row>
    <row r="868" spans="1:52" ht="13.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</row>
    <row r="869" spans="1:52" ht="13.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</row>
    <row r="870" spans="1:52" ht="13.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</row>
    <row r="871" spans="1:52" ht="13.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</row>
    <row r="872" spans="1:52" ht="13.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</row>
    <row r="873" spans="1:52" ht="13.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</row>
    <row r="874" spans="1:52" ht="13.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</row>
    <row r="875" spans="1:52" ht="13.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</row>
    <row r="876" spans="1:52" ht="13.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</row>
    <row r="877" spans="1:52" ht="13.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</row>
    <row r="878" spans="1:52" ht="13.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</row>
    <row r="879" spans="1:52" ht="13.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</row>
    <row r="880" spans="1:52" ht="13.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</row>
    <row r="881" spans="1:52" ht="13.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</row>
    <row r="882" spans="1:52" ht="13.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</row>
    <row r="883" spans="1:52" ht="13.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</row>
    <row r="884" spans="1:52" ht="13.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</row>
    <row r="885" spans="1:52" ht="13.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</row>
    <row r="886" spans="1:52" ht="13.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</row>
    <row r="887" spans="1:52" ht="13.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</row>
    <row r="888" spans="1:52" ht="13.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</row>
    <row r="889" spans="1:52" ht="13.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</row>
    <row r="890" spans="1:52" ht="13.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</row>
    <row r="891" spans="1:52" ht="13.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</row>
    <row r="892" spans="1:52" ht="13.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</row>
    <row r="893" spans="1:52" ht="13.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</row>
    <row r="894" spans="1:52" ht="13.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</row>
    <row r="895" spans="1:52" ht="13.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</row>
    <row r="896" spans="1:52" ht="13.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</row>
    <row r="897" spans="1:52" ht="13.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</row>
    <row r="898" spans="1:52" ht="13.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</row>
    <row r="899" spans="1:52" ht="13.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</row>
    <row r="900" spans="1:52" ht="13.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</row>
    <row r="901" spans="1:52" ht="13.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</row>
    <row r="902" spans="1:52" ht="13.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</row>
    <row r="903" spans="1:52" ht="13.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</row>
    <row r="904" spans="1:52" ht="13.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</row>
    <row r="905" spans="1:52" ht="13.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</row>
    <row r="906" spans="1:52" ht="13.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</row>
    <row r="907" spans="1:52" ht="13.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</row>
    <row r="908" spans="1:52" ht="13.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</row>
    <row r="909" spans="1:52" ht="13.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</row>
    <row r="910" spans="1:52" ht="13.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</row>
    <row r="911" spans="1:52" ht="13.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</row>
    <row r="912" spans="1:52" ht="13.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</row>
    <row r="913" spans="1:52" ht="13.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</row>
    <row r="914" spans="1:52" ht="13.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</row>
    <row r="915" spans="1:52" ht="13.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</row>
    <row r="916" spans="1:52" ht="13.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</row>
    <row r="917" spans="1:52" ht="13.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</row>
    <row r="918" spans="1:52" ht="13.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</row>
    <row r="919" spans="1:52" ht="13.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</row>
    <row r="920" spans="1:52" ht="13.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</row>
    <row r="921" spans="1:52" ht="13.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</row>
    <row r="922" spans="1:52" ht="13.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</row>
    <row r="923" spans="1:52" ht="13.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</row>
    <row r="924" spans="1:52" ht="13.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</row>
    <row r="925" spans="1:52" ht="13.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</row>
    <row r="926" spans="1:52" ht="13.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</row>
    <row r="927" spans="1:52" ht="13.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</row>
    <row r="928" spans="1:52" ht="13.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</row>
    <row r="929" spans="1:52" ht="13.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</row>
    <row r="930" spans="1:52" ht="13.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</row>
    <row r="931" spans="1:52" ht="13.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</row>
    <row r="932" spans="1:52" ht="13.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</row>
    <row r="933" spans="1:52" ht="13.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</row>
    <row r="934" spans="1:52" ht="13.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</row>
    <row r="935" spans="1:52" ht="13.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</row>
    <row r="936" spans="1:52" ht="13.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</row>
    <row r="937" spans="1:52" ht="13.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</row>
    <row r="938" spans="1:52" ht="13.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</row>
    <row r="939" spans="1:52" ht="13.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</row>
    <row r="940" spans="1:52" ht="13.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</row>
    <row r="941" spans="1:52" ht="13.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</row>
    <row r="942" spans="1:52" ht="13.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</row>
    <row r="943" spans="1:52" ht="13.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</row>
    <row r="944" spans="1:52" ht="13.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</row>
    <row r="945" spans="1:52" ht="13.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</row>
    <row r="946" spans="1:52" ht="13.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</row>
    <row r="947" spans="1:52" ht="13.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</row>
    <row r="948" spans="1:52" ht="13.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</row>
    <row r="949" spans="1:52" ht="13.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</row>
    <row r="950" spans="1:52" ht="13.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</row>
    <row r="951" spans="1:52" ht="13.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</row>
    <row r="952" spans="1:52" ht="13.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</row>
    <row r="953" spans="1:52" ht="13.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</row>
    <row r="954" spans="1:52" ht="13.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</row>
    <row r="955" spans="1:52" ht="13.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</row>
    <row r="956" spans="1:52" ht="13.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</row>
    <row r="957" spans="1:52" ht="13.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</row>
    <row r="958" spans="1:52" ht="13.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</row>
    <row r="959" spans="1:52" ht="13.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</row>
    <row r="960" spans="1:52" ht="13.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</row>
    <row r="961" spans="1:52" ht="13.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</row>
    <row r="962" spans="1:52" ht="13.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</row>
    <row r="963" spans="1:52" ht="13.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</row>
    <row r="964" spans="1:52" ht="13.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</row>
    <row r="965" spans="1:52" ht="13.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</row>
    <row r="966" spans="1:52" ht="13.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</row>
    <row r="967" spans="1:52" ht="13.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</row>
    <row r="968" spans="1:52" ht="13.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</row>
    <row r="969" spans="1:52" ht="13.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</row>
    <row r="970" spans="1:52" ht="13.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</row>
    <row r="971" spans="1:52" ht="13.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</row>
    <row r="972" spans="1:52" ht="13.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</row>
    <row r="973" spans="1:52" ht="13.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</row>
    <row r="974" spans="1:52" ht="13.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</row>
    <row r="975" spans="1:52" ht="13.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</row>
    <row r="976" spans="1:52" ht="13.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</row>
    <row r="977" spans="1:52" ht="13.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</row>
    <row r="978" spans="1:52" ht="13.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</row>
    <row r="979" spans="1:52" ht="13.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</row>
    <row r="980" spans="1:52" ht="13.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</row>
    <row r="981" spans="1:52" ht="13.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</row>
    <row r="982" spans="1:52" ht="13.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</row>
    <row r="983" spans="1:52" ht="13.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</row>
    <row r="984" spans="1:52" ht="13.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</row>
    <row r="985" spans="1:52" ht="13.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</row>
    <row r="986" spans="1:52" ht="13.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</row>
    <row r="987" spans="1:52" ht="13.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</row>
    <row r="988" spans="1:52" ht="13.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</row>
    <row r="989" spans="1:52" ht="13.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</row>
    <row r="990" spans="1:52" ht="13.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</row>
    <row r="991" spans="1:52" ht="13.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</row>
    <row r="992" spans="1:52" ht="13.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</row>
    <row r="993" spans="1:52" ht="13.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</row>
  </sheetData>
  <mergeCells count="11">
    <mergeCell ref="C4:D4"/>
    <mergeCell ref="E13:H13"/>
    <mergeCell ref="I13:L13"/>
    <mergeCell ref="E14:E15"/>
    <mergeCell ref="F14:F15"/>
    <mergeCell ref="G14:G15"/>
    <mergeCell ref="H14:H15"/>
    <mergeCell ref="I14:I15"/>
    <mergeCell ref="J14:J15"/>
    <mergeCell ref="K14:K15"/>
    <mergeCell ref="L14:L15"/>
  </mergeCells>
  <conditionalFormatting sqref="F93:H107 F51:H51 F16:H16 F32:H32">
    <cfRule type="colorScale" priority="14">
      <colorScale>
        <cfvo type="min"/>
        <cfvo type="max"/>
        <color rgb="FF57BB8A"/>
        <color rgb="FFFFFFFF"/>
      </colorScale>
    </cfRule>
  </conditionalFormatting>
  <conditionalFormatting sqref="F65:H65">
    <cfRule type="colorScale" priority="12">
      <colorScale>
        <cfvo type="min"/>
        <cfvo type="max"/>
        <color rgb="FF57BB8A"/>
        <color rgb="FFFFFFFF"/>
      </colorScale>
    </cfRule>
  </conditionalFormatting>
  <conditionalFormatting sqref="F66:H66">
    <cfRule type="colorScale" priority="11">
      <colorScale>
        <cfvo type="min"/>
        <cfvo type="max"/>
        <color rgb="FF57BB8A"/>
        <color rgb="FFFFFFFF"/>
      </colorScale>
    </cfRule>
  </conditionalFormatting>
  <conditionalFormatting sqref="F72:H72">
    <cfRule type="colorScale" priority="10">
      <colorScale>
        <cfvo type="min"/>
        <cfvo type="max"/>
        <color rgb="FF57BB8A"/>
        <color rgb="FFFFFFFF"/>
      </colorScale>
    </cfRule>
  </conditionalFormatting>
  <conditionalFormatting sqref="F73:H73">
    <cfRule type="colorScale" priority="9">
      <colorScale>
        <cfvo type="min"/>
        <cfvo type="max"/>
        <color rgb="FF57BB8A"/>
        <color rgb="FFFFFFFF"/>
      </colorScale>
    </cfRule>
  </conditionalFormatting>
  <conditionalFormatting sqref="F80:H80">
    <cfRule type="colorScale" priority="8">
      <colorScale>
        <cfvo type="min"/>
        <cfvo type="max"/>
        <color rgb="FF57BB8A"/>
        <color rgb="FFFFFFFF"/>
      </colorScale>
    </cfRule>
  </conditionalFormatting>
  <conditionalFormatting sqref="F81:H81">
    <cfRule type="colorScale" priority="7">
      <colorScale>
        <cfvo type="min"/>
        <cfvo type="max"/>
        <color rgb="FF57BB8A"/>
        <color rgb="FFFFFFFF"/>
      </colorScale>
    </cfRule>
  </conditionalFormatting>
  <conditionalFormatting sqref="F88:H88">
    <cfRule type="colorScale" priority="6">
      <colorScale>
        <cfvo type="min"/>
        <cfvo type="max"/>
        <color rgb="FF57BB8A"/>
        <color rgb="FFFFFFFF"/>
      </colorScale>
    </cfRule>
  </conditionalFormatting>
  <conditionalFormatting sqref="F89:H90">
    <cfRule type="colorScale" priority="5">
      <colorScale>
        <cfvo type="min"/>
        <cfvo type="max"/>
        <color rgb="FF57BB8A"/>
        <color rgb="FFFFFFFF"/>
      </colorScale>
    </cfRule>
  </conditionalFormatting>
  <conditionalFormatting sqref="F120:H120">
    <cfRule type="colorScale" priority="4">
      <colorScale>
        <cfvo type="min"/>
        <cfvo type="max"/>
        <color rgb="FF57BB8A"/>
        <color rgb="FFFFFFFF"/>
      </colorScale>
    </cfRule>
  </conditionalFormatting>
  <conditionalFormatting sqref="F121:H121">
    <cfRule type="colorScale" priority="3">
      <colorScale>
        <cfvo type="min"/>
        <cfvo type="max"/>
        <color rgb="FF57BB8A"/>
        <color rgb="FFFFFFFF"/>
      </colorScale>
    </cfRule>
  </conditionalFormatting>
  <conditionalFormatting sqref="F128:H128">
    <cfRule type="colorScale" priority="2">
      <colorScale>
        <cfvo type="min"/>
        <cfvo type="max"/>
        <color rgb="FF57BB8A"/>
        <color rgb="FFFFFFFF"/>
      </colorScale>
    </cfRule>
  </conditionalFormatting>
  <conditionalFormatting sqref="F129:H129">
    <cfRule type="colorScale" priority="1">
      <colorScale>
        <cfvo type="min"/>
        <cfvo type="max"/>
        <color rgb="FF57BB8A"/>
        <color rgb="FFFFFFFF"/>
      </colorScale>
    </cfRule>
  </conditionalFormatting>
  <pageMargins left="0.11811023622047245" right="0.11811023622047245" top="0.35433070866141736" bottom="0.35433070866141736" header="0" footer="0"/>
  <pageSetup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</sheetPr>
  <dimension ref="A1:AH759"/>
  <sheetViews>
    <sheetView zoomScale="80" zoomScaleNormal="80" workbookViewId="0">
      <selection activeCell="I91" sqref="I91:L92"/>
    </sheetView>
  </sheetViews>
  <sheetFormatPr defaultColWidth="14.42578125" defaultRowHeight="15" customHeight="1"/>
  <cols>
    <col min="1" max="1" width="64.140625" customWidth="1"/>
    <col min="2" max="2" width="81.5703125" customWidth="1"/>
    <col min="3" max="3" width="14.5703125" customWidth="1"/>
    <col min="4" max="5" width="14" customWidth="1"/>
    <col min="6" max="6" width="17.140625" customWidth="1"/>
    <col min="7" max="7" width="14.5703125" customWidth="1"/>
    <col min="8" max="8" width="14.85546875" customWidth="1"/>
    <col min="9" max="9" width="10.7109375" customWidth="1"/>
    <col min="10" max="10" width="11.28515625" customWidth="1"/>
    <col min="11" max="11" width="11.42578125" customWidth="1"/>
    <col min="12" max="12" width="10.28515625" customWidth="1"/>
    <col min="13" max="13" width="18.28515625" customWidth="1"/>
    <col min="14" max="15" width="19.28515625" customWidth="1"/>
    <col min="16" max="34" width="16.42578125" customWidth="1"/>
  </cols>
  <sheetData>
    <row r="1" spans="1:34" ht="27.75" customHeight="1">
      <c r="A1" s="1" t="s">
        <v>0</v>
      </c>
      <c r="B1" s="1" t="s">
        <v>114</v>
      </c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10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23.25" customHeight="1">
      <c r="A2" s="2" t="s">
        <v>307</v>
      </c>
      <c r="B2" s="25" t="s">
        <v>310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27.75" customHeight="1">
      <c r="A3" s="9" t="s">
        <v>2</v>
      </c>
      <c r="B3" s="9" t="s">
        <v>3</v>
      </c>
      <c r="C3" s="9" t="s">
        <v>115</v>
      </c>
      <c r="D3" s="11"/>
      <c r="E3" s="25"/>
      <c r="F3" s="25"/>
      <c r="G3" s="25"/>
      <c r="H3" s="25"/>
      <c r="I3" s="25"/>
      <c r="J3" s="25"/>
      <c r="K3" s="25"/>
      <c r="L3" s="25"/>
      <c r="M3" s="25"/>
      <c r="N3" s="25"/>
      <c r="O3" s="12" t="s">
        <v>5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7.75" customHeight="1">
      <c r="A4" s="507" t="s">
        <v>116</v>
      </c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3"/>
      <c r="O4" s="10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27.75" customHeight="1">
      <c r="A5" s="507" t="s">
        <v>117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27.75" customHeight="1">
      <c r="A6" s="507" t="s">
        <v>118</v>
      </c>
      <c r="B6" s="1" t="s">
        <v>13</v>
      </c>
      <c r="C6" s="9" t="s">
        <v>14</v>
      </c>
      <c r="D6" s="4"/>
      <c r="E6" s="48"/>
      <c r="F6" s="48"/>
      <c r="G6" s="48"/>
      <c r="H6" s="48"/>
      <c r="I6" s="48"/>
      <c r="J6" s="48"/>
      <c r="K6" s="48"/>
      <c r="L6" s="48"/>
      <c r="M6" s="48"/>
      <c r="N6" s="48"/>
      <c r="O6" s="12" t="s">
        <v>15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7.75" customHeight="1">
      <c r="A7" s="9"/>
      <c r="B7" s="506" t="s">
        <v>119</v>
      </c>
      <c r="C7" s="600" t="s">
        <v>120</v>
      </c>
      <c r="D7" s="600"/>
      <c r="E7" s="600"/>
      <c r="F7" s="600"/>
      <c r="G7" s="74"/>
      <c r="H7" s="74"/>
      <c r="I7" s="74"/>
      <c r="J7" s="74"/>
      <c r="K7" s="74"/>
      <c r="L7" s="74"/>
      <c r="M7" s="74"/>
      <c r="N7" s="14"/>
      <c r="O7" s="75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7.75" customHeight="1">
      <c r="A8" s="3"/>
      <c r="B8" s="506" t="s">
        <v>121</v>
      </c>
      <c r="C8" s="506" t="s">
        <v>122</v>
      </c>
      <c r="D8" s="506"/>
      <c r="E8" s="506"/>
      <c r="F8" s="506"/>
      <c r="G8" s="13"/>
      <c r="H8" s="13"/>
      <c r="I8" s="13"/>
      <c r="J8" s="13"/>
      <c r="K8" s="13"/>
      <c r="L8" s="13"/>
      <c r="M8" s="13"/>
      <c r="N8" s="19"/>
      <c r="O8" s="15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27.75" customHeight="1">
      <c r="A9" s="3"/>
      <c r="B9" s="506" t="s">
        <v>123</v>
      </c>
      <c r="C9" s="506" t="s">
        <v>124</v>
      </c>
      <c r="D9" s="506"/>
      <c r="E9" s="506"/>
      <c r="F9" s="506"/>
      <c r="G9" s="13"/>
      <c r="H9" s="13"/>
      <c r="I9" s="13"/>
      <c r="J9" s="13"/>
      <c r="K9" s="13"/>
      <c r="L9" s="13"/>
      <c r="M9" s="13"/>
      <c r="N9" s="19"/>
      <c r="O9" s="18" t="s">
        <v>125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27.75" customHeight="1">
      <c r="A10" s="3"/>
      <c r="B10" s="19"/>
      <c r="C10" s="506" t="s">
        <v>126</v>
      </c>
      <c r="D10" s="506"/>
      <c r="E10" s="506"/>
      <c r="F10" s="506"/>
      <c r="G10" s="13"/>
      <c r="H10" s="13"/>
      <c r="I10" s="13"/>
      <c r="J10" s="13"/>
      <c r="K10" s="13"/>
      <c r="L10" s="13"/>
      <c r="M10" s="13"/>
      <c r="N10" s="13"/>
      <c r="O10" s="18" t="s">
        <v>127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7.75" customHeight="1">
      <c r="A11" s="3"/>
      <c r="B11" s="1"/>
      <c r="C11" s="506" t="s">
        <v>128</v>
      </c>
      <c r="D11" s="506"/>
      <c r="E11" s="506"/>
      <c r="F11" s="506"/>
      <c r="G11" s="13"/>
      <c r="H11" s="13"/>
      <c r="I11" s="13"/>
      <c r="J11" s="13"/>
      <c r="K11" s="13"/>
      <c r="L11" s="13"/>
      <c r="M11" s="13"/>
      <c r="N11" s="13"/>
      <c r="O11" s="18" t="s">
        <v>129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7.75" customHeight="1">
      <c r="A12" s="3"/>
      <c r="B12" s="1"/>
      <c r="C12" s="506" t="s">
        <v>130</v>
      </c>
      <c r="D12" s="506"/>
      <c r="E12" s="506"/>
      <c r="F12" s="506"/>
      <c r="G12" s="13"/>
      <c r="H12" s="13"/>
      <c r="I12" s="13"/>
      <c r="J12" s="13"/>
      <c r="K12" s="13"/>
      <c r="L12" s="13"/>
      <c r="M12" s="13"/>
      <c r="N12" s="13"/>
      <c r="O12" s="1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27.75" customHeight="1">
      <c r="A13" s="3"/>
      <c r="B13" s="1"/>
      <c r="C13" s="506" t="s">
        <v>124</v>
      </c>
      <c r="D13" s="506"/>
      <c r="E13" s="506"/>
      <c r="F13" s="506"/>
      <c r="G13" s="13"/>
      <c r="H13" s="13"/>
      <c r="I13" s="13"/>
      <c r="J13" s="13"/>
      <c r="K13" s="13"/>
      <c r="L13" s="13"/>
      <c r="M13" s="13"/>
      <c r="N13" s="13"/>
      <c r="O13" s="18" t="s">
        <v>131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27.75" customHeight="1">
      <c r="A14" s="3"/>
      <c r="B14" s="1"/>
      <c r="C14" s="506" t="s">
        <v>132</v>
      </c>
      <c r="D14" s="506"/>
      <c r="E14" s="506"/>
      <c r="F14" s="506"/>
      <c r="G14" s="13"/>
      <c r="H14" s="13"/>
      <c r="I14" s="13"/>
      <c r="J14" s="13"/>
      <c r="K14" s="13"/>
      <c r="L14" s="13"/>
      <c r="M14" s="13"/>
      <c r="N14" s="13"/>
      <c r="O14" s="18" t="s">
        <v>133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27.75" customHeight="1">
      <c r="A15" s="3"/>
      <c r="B15" s="1"/>
      <c r="C15" s="506" t="s">
        <v>134</v>
      </c>
      <c r="D15" s="506"/>
      <c r="E15" s="506"/>
      <c r="F15" s="506"/>
      <c r="G15" s="13"/>
      <c r="H15" s="13"/>
      <c r="I15" s="13"/>
      <c r="J15" s="13"/>
      <c r="K15" s="13"/>
      <c r="L15" s="13"/>
      <c r="M15" s="13"/>
      <c r="N15" s="13"/>
      <c r="O15" s="18" t="s">
        <v>129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27.75" customHeight="1">
      <c r="A16" s="3"/>
      <c r="B16" s="1"/>
      <c r="C16" s="506" t="s">
        <v>135</v>
      </c>
      <c r="D16" s="506"/>
      <c r="E16" s="506"/>
      <c r="F16" s="506"/>
      <c r="G16" s="13"/>
      <c r="H16" s="13"/>
      <c r="I16" s="13"/>
      <c r="J16" s="13"/>
      <c r="K16" s="13"/>
      <c r="L16" s="13"/>
      <c r="M16" s="13"/>
      <c r="N16" s="13"/>
      <c r="O16" s="15" t="s">
        <v>136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9.5" customHeight="1">
      <c r="A17" s="3"/>
      <c r="B17" s="1"/>
      <c r="C17" s="601"/>
      <c r="D17" s="601"/>
      <c r="E17" s="601"/>
      <c r="F17" s="601"/>
      <c r="G17" s="19"/>
      <c r="H17" s="19"/>
      <c r="I17" s="19"/>
      <c r="J17" s="19"/>
      <c r="K17" s="19"/>
      <c r="L17" s="19"/>
      <c r="M17" s="19"/>
      <c r="N17" s="19"/>
      <c r="O17" s="18" t="s">
        <v>137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27.75" customHeight="1">
      <c r="A18" s="3"/>
      <c r="B18" s="1"/>
      <c r="C18" s="506" t="s">
        <v>138</v>
      </c>
      <c r="D18" s="506"/>
      <c r="E18" s="506"/>
      <c r="F18" s="506"/>
      <c r="G18" s="13"/>
      <c r="H18" s="13"/>
      <c r="I18" s="13"/>
      <c r="J18" s="13"/>
      <c r="K18" s="13"/>
      <c r="L18" s="13"/>
      <c r="M18" s="13"/>
      <c r="N18" s="13"/>
      <c r="O18" s="18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27.75" customHeight="1">
      <c r="A19" s="3"/>
      <c r="B19" s="1"/>
      <c r="C19" s="506" t="s">
        <v>139</v>
      </c>
      <c r="D19" s="506"/>
      <c r="E19" s="506"/>
      <c r="F19" s="506"/>
      <c r="G19" s="13"/>
      <c r="H19" s="13"/>
      <c r="I19" s="13"/>
      <c r="J19" s="13"/>
      <c r="K19" s="13"/>
      <c r="L19" s="13"/>
      <c r="M19" s="13"/>
      <c r="N19" s="13"/>
      <c r="O19" s="18" t="s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27.75" customHeight="1">
      <c r="A20" s="3"/>
      <c r="B20" s="1"/>
      <c r="C20" s="602" t="s">
        <v>140</v>
      </c>
      <c r="D20" s="506"/>
      <c r="E20" s="506"/>
      <c r="F20" s="506"/>
      <c r="G20" s="13"/>
      <c r="H20" s="13"/>
      <c r="I20" s="13"/>
      <c r="J20" s="13"/>
      <c r="K20" s="13"/>
      <c r="L20" s="13"/>
      <c r="M20" s="13"/>
      <c r="N20" s="13"/>
      <c r="O20" s="18" t="s">
        <v>141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7.75" customHeight="1">
      <c r="A21" s="3"/>
      <c r="B21" s="1"/>
      <c r="C21" s="506" t="s">
        <v>142</v>
      </c>
      <c r="D21" s="506"/>
      <c r="E21" s="506"/>
      <c r="F21" s="506"/>
      <c r="G21" s="13"/>
      <c r="H21" s="13"/>
      <c r="I21" s="13"/>
      <c r="J21" s="13"/>
      <c r="K21" s="13"/>
      <c r="L21" s="13"/>
      <c r="M21" s="13"/>
      <c r="N21" s="13"/>
      <c r="O21" s="1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27.75" customHeight="1">
      <c r="A22" s="3"/>
      <c r="B22" s="1"/>
      <c r="C22" s="506" t="s">
        <v>143</v>
      </c>
      <c r="D22" s="506"/>
      <c r="E22" s="506"/>
      <c r="F22" s="506"/>
      <c r="G22" s="13"/>
      <c r="H22" s="13"/>
      <c r="I22" s="13"/>
      <c r="J22" s="13"/>
      <c r="K22" s="13"/>
      <c r="L22" s="13"/>
      <c r="M22" s="13"/>
      <c r="N22" s="13"/>
      <c r="O22" s="18" t="s">
        <v>144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9.5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76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22.5" customHeight="1">
      <c r="A24" s="77" t="s">
        <v>24</v>
      </c>
      <c r="B24" s="78" t="s">
        <v>25</v>
      </c>
      <c r="C24" s="77"/>
      <c r="D24" s="77"/>
      <c r="E24" s="689" t="s">
        <v>26</v>
      </c>
      <c r="F24" s="690"/>
      <c r="G24" s="690"/>
      <c r="H24" s="691"/>
      <c r="I24" s="692" t="s">
        <v>27</v>
      </c>
      <c r="J24" s="693"/>
      <c r="K24" s="693"/>
      <c r="L24" s="694"/>
      <c r="M24" s="79"/>
      <c r="N24" s="29" t="s">
        <v>145</v>
      </c>
      <c r="O24" s="29" t="s">
        <v>29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22.5" customHeight="1">
      <c r="A25" s="80" t="s">
        <v>30</v>
      </c>
      <c r="B25" s="81" t="s">
        <v>31</v>
      </c>
      <c r="C25" s="80" t="s">
        <v>32</v>
      </c>
      <c r="D25" s="80" t="s">
        <v>33</v>
      </c>
      <c r="E25" s="695" t="s">
        <v>34</v>
      </c>
      <c r="F25" s="695" t="s">
        <v>35</v>
      </c>
      <c r="G25" s="695" t="s">
        <v>36</v>
      </c>
      <c r="H25" s="695" t="s">
        <v>37</v>
      </c>
      <c r="I25" s="696" t="s">
        <v>34</v>
      </c>
      <c r="J25" s="696" t="s">
        <v>35</v>
      </c>
      <c r="K25" s="696" t="s">
        <v>36</v>
      </c>
      <c r="L25" s="696" t="s">
        <v>37</v>
      </c>
      <c r="M25" s="82" t="s">
        <v>38</v>
      </c>
      <c r="N25" s="32" t="s">
        <v>39</v>
      </c>
      <c r="O25" s="32" t="s">
        <v>39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ht="22.5" customHeight="1">
      <c r="A26" s="83"/>
      <c r="B26" s="84" t="s">
        <v>40</v>
      </c>
      <c r="C26" s="83"/>
      <c r="D26" s="83"/>
      <c r="E26" s="683"/>
      <c r="F26" s="683"/>
      <c r="G26" s="683"/>
      <c r="H26" s="683"/>
      <c r="I26" s="685"/>
      <c r="J26" s="685"/>
      <c r="K26" s="685"/>
      <c r="L26" s="685"/>
      <c r="M26" s="85"/>
      <c r="N26" s="86" t="s">
        <v>146</v>
      </c>
      <c r="O26" s="3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ht="27.75" customHeight="1">
      <c r="A27" s="87" t="s">
        <v>147</v>
      </c>
      <c r="B27" s="347"/>
      <c r="C27" s="88"/>
      <c r="D27" s="88"/>
      <c r="E27" s="89"/>
      <c r="F27" s="89"/>
      <c r="G27" s="89"/>
      <c r="H27" s="89"/>
      <c r="I27" s="89"/>
      <c r="J27" s="89"/>
      <c r="K27" s="89"/>
      <c r="L27" s="89"/>
      <c r="M27" s="90"/>
      <c r="N27" s="88"/>
      <c r="O27" s="88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</row>
    <row r="28" spans="1:34" ht="27.75" customHeight="1">
      <c r="A28" s="92" t="s">
        <v>149</v>
      </c>
      <c r="B28" s="99"/>
      <c r="C28" s="93"/>
      <c r="D28" s="93"/>
      <c r="E28" s="94"/>
      <c r="F28" s="94"/>
      <c r="G28" s="94"/>
      <c r="H28" s="94"/>
      <c r="I28" s="94"/>
      <c r="J28" s="94"/>
      <c r="K28" s="94"/>
      <c r="L28" s="94"/>
      <c r="M28" s="95"/>
      <c r="N28" s="93"/>
      <c r="O28" s="93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ht="27.75" customHeight="1">
      <c r="A29" s="348" t="s">
        <v>359</v>
      </c>
      <c r="B29" s="355" t="s">
        <v>367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4"/>
      <c r="N29" s="102"/>
      <c r="O29" s="102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ht="27.75" customHeight="1">
      <c r="A30" s="102" t="s">
        <v>150</v>
      </c>
      <c r="B30" s="101" t="s">
        <v>151</v>
      </c>
      <c r="C30" s="36"/>
      <c r="D30" s="36"/>
      <c r="E30" s="49"/>
      <c r="F30" s="49"/>
      <c r="G30" s="49"/>
      <c r="H30" s="49"/>
      <c r="I30" s="49"/>
      <c r="J30" s="49"/>
      <c r="K30" s="49"/>
      <c r="L30" s="49"/>
      <c r="M30" s="105"/>
      <c r="N30" s="36"/>
      <c r="O30" s="3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ht="22.5" customHeight="1">
      <c r="A31" s="102"/>
      <c r="B31" s="351" t="s">
        <v>361</v>
      </c>
      <c r="C31" s="350" t="s">
        <v>317</v>
      </c>
      <c r="D31" s="350" t="s">
        <v>34</v>
      </c>
      <c r="E31" s="350">
        <v>1</v>
      </c>
      <c r="F31" s="349" t="s">
        <v>360</v>
      </c>
      <c r="G31" s="349" t="s">
        <v>360</v>
      </c>
      <c r="H31" s="349" t="s">
        <v>360</v>
      </c>
      <c r="I31" s="649"/>
      <c r="J31" s="649"/>
      <c r="K31" s="649"/>
      <c r="L31" s="649"/>
      <c r="M31" s="352" t="s">
        <v>362</v>
      </c>
      <c r="N31" s="100"/>
      <c r="O31" s="10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12.75" customHeight="1">
      <c r="A32" s="108"/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2"/>
      <c r="N32" s="110"/>
      <c r="O32" s="11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ht="27.75" customHeight="1">
      <c r="A33" s="108"/>
      <c r="B33" s="355" t="s">
        <v>368</v>
      </c>
      <c r="C33" s="102"/>
      <c r="D33" s="102"/>
      <c r="E33" s="103"/>
      <c r="F33" s="102"/>
      <c r="G33" s="102"/>
      <c r="H33" s="102"/>
      <c r="I33" s="102"/>
      <c r="J33" s="102"/>
      <c r="K33" s="102"/>
      <c r="L33" s="102"/>
      <c r="M33" s="55"/>
      <c r="N33" s="102"/>
      <c r="O33" s="102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ht="27.75" customHeight="1">
      <c r="A34" s="108"/>
      <c r="B34" s="101" t="s">
        <v>152</v>
      </c>
      <c r="C34" s="102"/>
      <c r="D34" s="102"/>
      <c r="E34" s="103"/>
      <c r="F34" s="102"/>
      <c r="G34" s="102"/>
      <c r="H34" s="102"/>
      <c r="I34" s="102"/>
      <c r="J34" s="102"/>
      <c r="K34" s="102"/>
      <c r="L34" s="102"/>
      <c r="M34" s="55"/>
      <c r="N34" s="102"/>
      <c r="O34" s="102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ht="27.75" customHeight="1">
      <c r="A35" s="113"/>
      <c r="B35" s="101" t="s">
        <v>153</v>
      </c>
      <c r="C35" s="49"/>
      <c r="D35" s="49"/>
      <c r="E35" s="49"/>
      <c r="F35" s="49"/>
      <c r="G35" s="49"/>
      <c r="H35" s="49"/>
      <c r="I35" s="49"/>
      <c r="J35" s="49"/>
      <c r="K35" s="49"/>
      <c r="L35" s="36"/>
      <c r="M35" s="105"/>
      <c r="N35" s="49"/>
      <c r="O35" s="36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ht="27.75" customHeight="1">
      <c r="A36" s="113"/>
      <c r="B36" s="353" t="s">
        <v>374</v>
      </c>
      <c r="C36" s="350" t="s">
        <v>317</v>
      </c>
      <c r="D36" s="350" t="s">
        <v>34</v>
      </c>
      <c r="E36" s="350">
        <v>1</v>
      </c>
      <c r="F36" s="349" t="s">
        <v>360</v>
      </c>
      <c r="G36" s="349" t="s">
        <v>360</v>
      </c>
      <c r="H36" s="349" t="s">
        <v>360</v>
      </c>
      <c r="I36" s="649"/>
      <c r="J36" s="649"/>
      <c r="K36" s="649"/>
      <c r="L36" s="649"/>
      <c r="M36" s="352" t="s">
        <v>362</v>
      </c>
      <c r="N36" s="102"/>
      <c r="O36" s="102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ht="17.25" customHeight="1">
      <c r="A37" s="113"/>
      <c r="B37" s="115"/>
      <c r="C37" s="116"/>
      <c r="D37" s="116"/>
      <c r="E37" s="110"/>
      <c r="F37" s="116"/>
      <c r="G37" s="116"/>
      <c r="H37" s="116"/>
      <c r="I37" s="116"/>
      <c r="J37" s="116"/>
      <c r="K37" s="116"/>
      <c r="L37" s="116"/>
      <c r="M37" s="118"/>
      <c r="N37" s="116"/>
      <c r="O37" s="116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ht="27.75" customHeight="1">
      <c r="A38" s="113"/>
      <c r="B38" s="353" t="s">
        <v>369</v>
      </c>
      <c r="C38" s="102"/>
      <c r="D38" s="102"/>
      <c r="E38" s="103"/>
      <c r="F38" s="103"/>
      <c r="G38" s="103"/>
      <c r="H38" s="103"/>
      <c r="I38" s="103"/>
      <c r="J38" s="103"/>
      <c r="K38" s="103"/>
      <c r="L38" s="103"/>
      <c r="M38" s="55"/>
      <c r="N38" s="102"/>
      <c r="O38" s="102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ht="27.75" customHeight="1">
      <c r="A39" s="113"/>
      <c r="B39" s="114" t="s">
        <v>154</v>
      </c>
      <c r="C39" s="102"/>
      <c r="D39" s="102"/>
      <c r="E39" s="103"/>
      <c r="F39" s="103"/>
      <c r="G39" s="103"/>
      <c r="H39" s="103"/>
      <c r="I39" s="103"/>
      <c r="J39" s="103"/>
      <c r="K39" s="103"/>
      <c r="L39" s="103"/>
      <c r="M39" s="55"/>
      <c r="N39" s="102"/>
      <c r="O39" s="102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ht="27.75" customHeight="1">
      <c r="A40" s="113"/>
      <c r="B40" s="101" t="s">
        <v>153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141"/>
      <c r="N40" s="36"/>
      <c r="O40" s="36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ht="27.75" customHeight="1">
      <c r="A41" s="113"/>
      <c r="B41" s="353" t="s">
        <v>375</v>
      </c>
      <c r="C41" s="350" t="s">
        <v>317</v>
      </c>
      <c r="D41" s="350" t="s">
        <v>34</v>
      </c>
      <c r="E41" s="350">
        <v>1</v>
      </c>
      <c r="F41" s="349" t="s">
        <v>360</v>
      </c>
      <c r="G41" s="349" t="s">
        <v>360</v>
      </c>
      <c r="H41" s="349" t="s">
        <v>360</v>
      </c>
      <c r="I41" s="649"/>
      <c r="J41" s="649"/>
      <c r="K41" s="649"/>
      <c r="L41" s="649"/>
      <c r="M41" s="352" t="s">
        <v>362</v>
      </c>
      <c r="N41" s="102"/>
      <c r="O41" s="102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ht="27.75" customHeight="1">
      <c r="A42" s="113"/>
      <c r="B42" s="115"/>
      <c r="C42" s="116"/>
      <c r="D42" s="116"/>
      <c r="E42" s="117"/>
      <c r="F42" s="117"/>
      <c r="G42" s="117"/>
      <c r="H42" s="117"/>
      <c r="I42" s="117"/>
      <c r="J42" s="117"/>
      <c r="K42" s="117"/>
      <c r="L42" s="117"/>
      <c r="M42" s="118"/>
      <c r="N42" s="116"/>
      <c r="O42" s="116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ht="27.75" customHeight="1">
      <c r="A43" s="113"/>
      <c r="B43" s="353" t="s">
        <v>370</v>
      </c>
      <c r="C43" s="102"/>
      <c r="D43" s="102"/>
      <c r="E43" s="103"/>
      <c r="F43" s="103"/>
      <c r="G43" s="103"/>
      <c r="H43" s="103"/>
      <c r="I43" s="103"/>
      <c r="J43" s="103"/>
      <c r="K43" s="103"/>
      <c r="L43" s="103"/>
      <c r="M43" s="55"/>
      <c r="N43" s="102"/>
      <c r="O43" s="102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ht="27.75" customHeight="1">
      <c r="A44" s="113"/>
      <c r="B44" s="114" t="s">
        <v>155</v>
      </c>
      <c r="C44" s="102"/>
      <c r="D44" s="102"/>
      <c r="E44" s="103"/>
      <c r="F44" s="103"/>
      <c r="G44" s="103"/>
      <c r="H44" s="103"/>
      <c r="I44" s="103"/>
      <c r="J44" s="103"/>
      <c r="K44" s="103"/>
      <c r="L44" s="103"/>
      <c r="M44" s="55"/>
      <c r="N44" s="102"/>
      <c r="O44" s="102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ht="27.75" customHeight="1">
      <c r="A45" s="113"/>
      <c r="B45" s="101" t="s">
        <v>153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141"/>
      <c r="N45" s="36"/>
      <c r="O45" s="36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34" ht="27.75" customHeight="1">
      <c r="A46" s="113"/>
      <c r="B46" s="353" t="s">
        <v>374</v>
      </c>
      <c r="C46" s="350" t="s">
        <v>317</v>
      </c>
      <c r="D46" s="350" t="s">
        <v>34</v>
      </c>
      <c r="E46" s="350">
        <v>1</v>
      </c>
      <c r="F46" s="349" t="s">
        <v>360</v>
      </c>
      <c r="G46" s="349" t="s">
        <v>360</v>
      </c>
      <c r="H46" s="349" t="s">
        <v>360</v>
      </c>
      <c r="I46" s="649"/>
      <c r="J46" s="649"/>
      <c r="K46" s="649"/>
      <c r="L46" s="649"/>
      <c r="M46" s="352" t="s">
        <v>362</v>
      </c>
      <c r="N46" s="102"/>
      <c r="O46" s="102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 spans="1:34" ht="27.75" customHeight="1">
      <c r="A47" s="113"/>
      <c r="B47" s="115"/>
      <c r="C47" s="116"/>
      <c r="D47" s="116"/>
      <c r="E47" s="117"/>
      <c r="F47" s="117"/>
      <c r="G47" s="117"/>
      <c r="H47" s="117"/>
      <c r="I47" s="117"/>
      <c r="J47" s="117"/>
      <c r="K47" s="117"/>
      <c r="L47" s="117"/>
      <c r="M47" s="118"/>
      <c r="N47" s="116"/>
      <c r="O47" s="116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ht="27.75" customHeight="1">
      <c r="A48" s="113"/>
      <c r="B48" s="353" t="s">
        <v>376</v>
      </c>
      <c r="C48" s="102"/>
      <c r="D48" s="102"/>
      <c r="E48" s="103"/>
      <c r="F48" s="103"/>
      <c r="G48" s="103"/>
      <c r="H48" s="103"/>
      <c r="I48" s="103"/>
      <c r="J48" s="103"/>
      <c r="K48" s="103"/>
      <c r="L48" s="103"/>
      <c r="M48" s="55"/>
      <c r="N48" s="102"/>
      <c r="O48" s="102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ht="27.75" customHeight="1">
      <c r="A49" s="113"/>
      <c r="B49" s="114" t="s">
        <v>156</v>
      </c>
      <c r="C49" s="102"/>
      <c r="D49" s="102"/>
      <c r="E49" s="103"/>
      <c r="F49" s="103"/>
      <c r="G49" s="103"/>
      <c r="H49" s="103"/>
      <c r="I49" s="103"/>
      <c r="J49" s="103"/>
      <c r="K49" s="103"/>
      <c r="L49" s="103"/>
      <c r="M49" s="55"/>
      <c r="N49" s="102"/>
      <c r="O49" s="102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1:34" ht="27.75" customHeight="1">
      <c r="A50" s="113"/>
      <c r="B50" s="114" t="s">
        <v>157</v>
      </c>
      <c r="C50" s="36"/>
      <c r="D50" s="36"/>
      <c r="E50" s="49"/>
      <c r="F50" s="49"/>
      <c r="G50" s="49"/>
      <c r="H50" s="49"/>
      <c r="I50" s="49"/>
      <c r="J50" s="49"/>
      <c r="K50" s="49"/>
      <c r="L50" s="49"/>
      <c r="M50" s="105"/>
      <c r="N50" s="36"/>
      <c r="O50" s="36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ht="27.75" customHeight="1">
      <c r="A51" s="113"/>
      <c r="B51" s="353" t="s">
        <v>364</v>
      </c>
      <c r="C51" s="328" t="s">
        <v>317</v>
      </c>
      <c r="D51" s="36" t="s">
        <v>148</v>
      </c>
      <c r="E51" s="354">
        <v>1</v>
      </c>
      <c r="F51" s="354">
        <v>1</v>
      </c>
      <c r="G51" s="354">
        <v>1</v>
      </c>
      <c r="H51" s="354">
        <v>1</v>
      </c>
      <c r="I51" s="650"/>
      <c r="J51" s="650"/>
      <c r="K51" s="650"/>
      <c r="L51" s="650"/>
      <c r="M51" s="352" t="s">
        <v>362</v>
      </c>
      <c r="N51" s="102"/>
      <c r="O51" s="102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ht="27.75" customHeight="1">
      <c r="A52" s="113"/>
      <c r="B52" s="115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8"/>
      <c r="N52" s="116"/>
      <c r="O52" s="116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ht="27.75" customHeight="1">
      <c r="A53" s="113"/>
      <c r="B53" s="353" t="s">
        <v>377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55"/>
      <c r="N53" s="102"/>
      <c r="O53" s="102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1:34" ht="27.75" customHeight="1">
      <c r="A54" s="113"/>
      <c r="B54" s="114" t="s">
        <v>158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55"/>
      <c r="N54" s="102"/>
      <c r="O54" s="102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 spans="1:34" ht="27.75" customHeight="1">
      <c r="A55" s="113"/>
      <c r="B55" s="114" t="s">
        <v>159</v>
      </c>
      <c r="C55" s="36"/>
      <c r="D55" s="36"/>
      <c r="E55" s="49"/>
      <c r="F55" s="49"/>
      <c r="G55" s="49"/>
      <c r="H55" s="49"/>
      <c r="I55" s="49"/>
      <c r="J55" s="49"/>
      <c r="K55" s="49"/>
      <c r="L55" s="49"/>
      <c r="M55" s="105"/>
      <c r="N55" s="36"/>
      <c r="O55" s="36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1:34" ht="27.75" customHeight="1">
      <c r="A56" s="113"/>
      <c r="B56" s="114" t="s">
        <v>160</v>
      </c>
      <c r="C56" s="36"/>
      <c r="D56" s="36"/>
      <c r="E56" s="49"/>
      <c r="F56" s="49"/>
      <c r="G56" s="49"/>
      <c r="H56" s="49"/>
      <c r="I56" s="49"/>
      <c r="J56" s="49"/>
      <c r="K56" s="49"/>
      <c r="L56" s="49"/>
      <c r="M56" s="55"/>
      <c r="N56" s="36"/>
      <c r="O56" s="36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1:34" ht="27.75" customHeight="1">
      <c r="A57" s="113"/>
      <c r="B57" s="353" t="s">
        <v>365</v>
      </c>
      <c r="C57" s="328" t="s">
        <v>317</v>
      </c>
      <c r="D57" s="49" t="s">
        <v>148</v>
      </c>
      <c r="E57" s="350">
        <v>1</v>
      </c>
      <c r="F57" s="350">
        <v>1</v>
      </c>
      <c r="G57" s="350">
        <v>1</v>
      </c>
      <c r="H57" s="350">
        <v>1</v>
      </c>
      <c r="I57" s="649"/>
      <c r="J57" s="649"/>
      <c r="K57" s="649"/>
      <c r="L57" s="649"/>
      <c r="M57" s="352" t="s">
        <v>363</v>
      </c>
      <c r="N57" s="102"/>
      <c r="O57" s="102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 spans="1:34" ht="27.75" customHeight="1">
      <c r="A58" s="113"/>
      <c r="B58" s="115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8"/>
      <c r="N58" s="116"/>
      <c r="O58" s="116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</row>
    <row r="59" spans="1:34" ht="27.75" customHeight="1">
      <c r="A59" s="113"/>
      <c r="B59" s="353" t="s">
        <v>378</v>
      </c>
      <c r="C59" s="102"/>
      <c r="D59" s="102"/>
      <c r="E59" s="103"/>
      <c r="F59" s="103"/>
      <c r="G59" s="103"/>
      <c r="H59" s="103"/>
      <c r="I59" s="102"/>
      <c r="J59" s="102"/>
      <c r="K59" s="102"/>
      <c r="L59" s="102"/>
      <c r="M59" s="55"/>
      <c r="N59" s="102"/>
      <c r="O59" s="102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</row>
    <row r="60" spans="1:34" ht="27.75" customHeight="1">
      <c r="A60" s="113"/>
      <c r="B60" s="114" t="s">
        <v>161</v>
      </c>
      <c r="C60" s="36"/>
      <c r="D60" s="36"/>
      <c r="E60" s="96"/>
      <c r="F60" s="96"/>
      <c r="G60" s="96"/>
      <c r="H60" s="96"/>
      <c r="I60" s="49"/>
      <c r="J60" s="49"/>
      <c r="K60" s="49"/>
      <c r="L60" s="49"/>
      <c r="M60" s="105"/>
      <c r="N60" s="36"/>
      <c r="O60" s="36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</row>
    <row r="61" spans="1:34" ht="27.75" customHeight="1">
      <c r="A61" s="113"/>
      <c r="B61" s="114" t="s">
        <v>162</v>
      </c>
      <c r="C61" s="36"/>
      <c r="D61" s="36"/>
      <c r="E61" s="103"/>
      <c r="F61" s="103"/>
      <c r="G61" s="103"/>
      <c r="H61" s="103"/>
      <c r="I61" s="49"/>
      <c r="J61" s="49"/>
      <c r="K61" s="49"/>
      <c r="L61" s="49"/>
      <c r="M61" s="55"/>
      <c r="N61" s="36"/>
      <c r="O61" s="36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</row>
    <row r="62" spans="1:34" ht="27.75" customHeight="1">
      <c r="A62" s="113"/>
      <c r="B62" s="353" t="s">
        <v>366</v>
      </c>
      <c r="C62" s="328" t="s">
        <v>317</v>
      </c>
      <c r="D62" s="49" t="s">
        <v>148</v>
      </c>
      <c r="E62" s="354">
        <v>1</v>
      </c>
      <c r="F62" s="354">
        <v>1</v>
      </c>
      <c r="G62" s="354">
        <v>1</v>
      </c>
      <c r="H62" s="354">
        <v>1</v>
      </c>
      <c r="I62" s="650"/>
      <c r="J62" s="650"/>
      <c r="K62" s="650"/>
      <c r="L62" s="650"/>
      <c r="M62" s="352" t="s">
        <v>362</v>
      </c>
      <c r="N62" s="102"/>
      <c r="O62" s="102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</row>
    <row r="63" spans="1:34" ht="27.75" customHeight="1">
      <c r="A63" s="113"/>
      <c r="B63" s="115"/>
      <c r="C63" s="116"/>
      <c r="D63" s="116"/>
      <c r="E63" s="117"/>
      <c r="F63" s="117"/>
      <c r="G63" s="117"/>
      <c r="H63" s="117"/>
      <c r="I63" s="116"/>
      <c r="J63" s="116"/>
      <c r="K63" s="116"/>
      <c r="L63" s="116"/>
      <c r="M63" s="118"/>
      <c r="N63" s="116"/>
      <c r="O63" s="116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</row>
    <row r="64" spans="1:34" ht="27.75" customHeight="1">
      <c r="A64" s="113"/>
      <c r="B64" s="353" t="s">
        <v>379</v>
      </c>
      <c r="C64" s="102"/>
      <c r="D64" s="102"/>
      <c r="E64" s="103"/>
      <c r="F64" s="103"/>
      <c r="G64" s="103"/>
      <c r="H64" s="103"/>
      <c r="I64" s="102"/>
      <c r="J64" s="102"/>
      <c r="K64" s="102"/>
      <c r="L64" s="102"/>
      <c r="M64" s="55"/>
      <c r="N64" s="102"/>
      <c r="O64" s="102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</row>
    <row r="65" spans="1:34" ht="27.75" customHeight="1">
      <c r="A65" s="113"/>
      <c r="B65" s="114" t="s">
        <v>163</v>
      </c>
      <c r="C65" s="36"/>
      <c r="D65" s="36"/>
      <c r="E65" s="96"/>
      <c r="F65" s="96"/>
      <c r="G65" s="96"/>
      <c r="H65" s="96"/>
      <c r="I65" s="49"/>
      <c r="J65" s="49"/>
      <c r="K65" s="49"/>
      <c r="L65" s="49"/>
      <c r="M65" s="105"/>
      <c r="N65" s="36"/>
      <c r="O65" s="36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</row>
    <row r="66" spans="1:34" ht="27.75" customHeight="1">
      <c r="A66" s="113"/>
      <c r="B66" s="353" t="s">
        <v>361</v>
      </c>
      <c r="C66" s="328" t="s">
        <v>317</v>
      </c>
      <c r="D66" s="49" t="s">
        <v>148</v>
      </c>
      <c r="E66" s="350">
        <v>1</v>
      </c>
      <c r="F66" s="350">
        <v>1</v>
      </c>
      <c r="G66" s="350">
        <v>1</v>
      </c>
      <c r="H66" s="350">
        <v>1</v>
      </c>
      <c r="I66" s="649"/>
      <c r="J66" s="649"/>
      <c r="K66" s="649"/>
      <c r="L66" s="649"/>
      <c r="M66" s="352" t="s">
        <v>362</v>
      </c>
      <c r="N66" s="102"/>
      <c r="O66" s="102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</row>
    <row r="67" spans="1:34" ht="27.75" customHeight="1">
      <c r="A67" s="113"/>
      <c r="B67" s="115"/>
      <c r="C67" s="116"/>
      <c r="D67" s="116"/>
      <c r="E67" s="117"/>
      <c r="F67" s="117"/>
      <c r="G67" s="117"/>
      <c r="H67" s="117"/>
      <c r="I67" s="116"/>
      <c r="J67" s="116"/>
      <c r="K67" s="116"/>
      <c r="L67" s="116"/>
      <c r="M67" s="118"/>
      <c r="N67" s="116"/>
      <c r="O67" s="116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</row>
    <row r="68" spans="1:34" ht="27.75" customHeight="1">
      <c r="A68" s="102"/>
      <c r="B68" s="353" t="s">
        <v>380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55"/>
      <c r="N68" s="102"/>
      <c r="O68" s="102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</row>
    <row r="69" spans="1:34" ht="27.75" customHeight="1">
      <c r="A69" s="102"/>
      <c r="B69" s="353" t="s">
        <v>381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55"/>
      <c r="N69" s="102"/>
      <c r="O69" s="102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</row>
    <row r="70" spans="1:34" ht="27.75" customHeight="1">
      <c r="A70" s="119"/>
      <c r="B70" s="353" t="s">
        <v>372</v>
      </c>
      <c r="C70" s="36"/>
      <c r="D70" s="36"/>
      <c r="E70" s="49"/>
      <c r="F70" s="49"/>
      <c r="G70" s="49"/>
      <c r="H70" s="49"/>
      <c r="I70" s="49"/>
      <c r="J70" s="49"/>
      <c r="K70" s="49"/>
      <c r="L70" s="49"/>
      <c r="M70" s="105"/>
      <c r="N70" s="36"/>
      <c r="O70" s="36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</row>
    <row r="71" spans="1:34" ht="27.75" customHeight="1">
      <c r="A71" s="102"/>
      <c r="B71" s="145" t="s">
        <v>465</v>
      </c>
      <c r="C71" s="328" t="s">
        <v>317</v>
      </c>
      <c r="D71" s="49" t="s">
        <v>148</v>
      </c>
      <c r="E71" s="364">
        <v>3</v>
      </c>
      <c r="F71" s="364">
        <v>3</v>
      </c>
      <c r="G71" s="364">
        <v>3</v>
      </c>
      <c r="H71" s="364">
        <v>3</v>
      </c>
      <c r="I71" s="651"/>
      <c r="J71" s="651"/>
      <c r="K71" s="651"/>
      <c r="L71" s="651"/>
      <c r="M71" s="352" t="s">
        <v>363</v>
      </c>
      <c r="N71" s="102"/>
      <c r="O71" s="102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</row>
    <row r="72" spans="1:34" s="317" customFormat="1" ht="27.75" customHeight="1">
      <c r="A72" s="356"/>
      <c r="B72" s="460" t="s">
        <v>463</v>
      </c>
      <c r="C72" s="329" t="s">
        <v>371</v>
      </c>
      <c r="D72" s="36" t="s">
        <v>148</v>
      </c>
      <c r="E72" s="364">
        <v>3</v>
      </c>
      <c r="F72" s="364">
        <v>3</v>
      </c>
      <c r="G72" s="364">
        <v>3</v>
      </c>
      <c r="H72" s="364">
        <v>3</v>
      </c>
      <c r="I72" s="651"/>
      <c r="J72" s="651"/>
      <c r="K72" s="651"/>
      <c r="L72" s="651"/>
      <c r="M72" s="359" t="s">
        <v>373</v>
      </c>
      <c r="N72" s="358"/>
      <c r="O72" s="35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</row>
    <row r="73" spans="1:34" ht="27.75" customHeight="1">
      <c r="A73" s="8"/>
      <c r="B73" s="115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8"/>
      <c r="N73" s="116"/>
      <c r="O73" s="116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</row>
    <row r="74" spans="1:34" ht="27.75" customHeight="1">
      <c r="A74" s="102"/>
      <c r="B74" s="353" t="s">
        <v>382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55"/>
      <c r="N74" s="102"/>
      <c r="O74" s="102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</row>
    <row r="75" spans="1:34" ht="27.75" customHeight="1">
      <c r="A75" s="102"/>
      <c r="B75" s="114" t="s">
        <v>164</v>
      </c>
      <c r="C75" s="36"/>
      <c r="D75" s="36"/>
      <c r="E75" s="49"/>
      <c r="F75" s="49"/>
      <c r="G75" s="49"/>
      <c r="H75" s="49"/>
      <c r="I75" s="49"/>
      <c r="J75" s="49"/>
      <c r="K75" s="49"/>
      <c r="L75" s="49"/>
      <c r="M75" s="105"/>
      <c r="N75" s="36"/>
      <c r="O75" s="36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4" ht="27.75" customHeight="1">
      <c r="A76" s="102"/>
      <c r="B76" s="145" t="s">
        <v>464</v>
      </c>
      <c r="C76" s="328" t="s">
        <v>317</v>
      </c>
      <c r="D76" s="49" t="s">
        <v>148</v>
      </c>
      <c r="E76" s="364">
        <v>3</v>
      </c>
      <c r="F76" s="364">
        <v>3</v>
      </c>
      <c r="G76" s="364">
        <v>3</v>
      </c>
      <c r="H76" s="364">
        <v>3</v>
      </c>
      <c r="I76" s="651"/>
      <c r="J76" s="651"/>
      <c r="K76" s="651"/>
      <c r="L76" s="651"/>
      <c r="M76" s="352" t="s">
        <v>363</v>
      </c>
      <c r="N76" s="102"/>
      <c r="O76" s="102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</row>
    <row r="77" spans="1:34" s="317" customFormat="1" ht="27.75" customHeight="1">
      <c r="A77" s="358"/>
      <c r="B77" s="460" t="s">
        <v>463</v>
      </c>
      <c r="C77" s="329" t="s">
        <v>371</v>
      </c>
      <c r="D77" s="49" t="s">
        <v>148</v>
      </c>
      <c r="E77" s="364">
        <v>3</v>
      </c>
      <c r="F77" s="364">
        <v>3</v>
      </c>
      <c r="G77" s="364">
        <v>3</v>
      </c>
      <c r="H77" s="364">
        <v>3</v>
      </c>
      <c r="I77" s="651"/>
      <c r="J77" s="651"/>
      <c r="K77" s="651"/>
      <c r="L77" s="651"/>
      <c r="M77" s="359" t="s">
        <v>373</v>
      </c>
      <c r="N77" s="358"/>
      <c r="O77" s="35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</row>
    <row r="78" spans="1:34" ht="27.75" customHeight="1">
      <c r="A78" s="102"/>
      <c r="B78" s="114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5"/>
      <c r="N78" s="102"/>
      <c r="O78" s="102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</row>
    <row r="79" spans="1:34" ht="27.75" customHeight="1">
      <c r="A79" s="113"/>
      <c r="B79" s="101"/>
      <c r="C79" s="102"/>
      <c r="D79" s="102"/>
      <c r="E79" s="103"/>
      <c r="F79" s="103"/>
      <c r="G79" s="103"/>
      <c r="H79" s="103"/>
      <c r="I79" s="103"/>
      <c r="J79" s="103"/>
      <c r="K79" s="103"/>
      <c r="L79" s="103"/>
      <c r="M79" s="118"/>
      <c r="N79" s="102"/>
      <c r="O79" s="102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</row>
    <row r="80" spans="1:34" ht="27.75" customHeight="1">
      <c r="A80" s="123" t="s">
        <v>165</v>
      </c>
      <c r="B80" s="123" t="s">
        <v>166</v>
      </c>
      <c r="C80" s="124"/>
      <c r="D80" s="124"/>
      <c r="E80" s="125"/>
      <c r="F80" s="125"/>
      <c r="G80" s="125"/>
      <c r="H80" s="125"/>
      <c r="I80" s="125"/>
      <c r="J80" s="125"/>
      <c r="K80" s="125"/>
      <c r="L80" s="125"/>
      <c r="M80" s="126"/>
      <c r="N80" s="124"/>
      <c r="O80" s="124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</row>
    <row r="81" spans="1:34" ht="27.75" customHeight="1">
      <c r="A81" s="464" t="s">
        <v>467</v>
      </c>
      <c r="B81" s="465" t="s">
        <v>468</v>
      </c>
      <c r="C81" s="127"/>
      <c r="D81" s="127"/>
      <c r="E81" s="128"/>
      <c r="F81" s="128"/>
      <c r="G81" s="128"/>
      <c r="H81" s="128"/>
      <c r="I81" s="128"/>
      <c r="J81" s="128"/>
      <c r="K81" s="128"/>
      <c r="L81" s="128"/>
      <c r="M81" s="129"/>
      <c r="N81" s="127"/>
      <c r="O81" s="127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</row>
    <row r="82" spans="1:34" ht="27.75" customHeight="1">
      <c r="A82" s="100"/>
      <c r="B82" s="106" t="s">
        <v>167</v>
      </c>
      <c r="C82" s="100"/>
      <c r="D82" s="100"/>
      <c r="E82" s="130"/>
      <c r="F82" s="130"/>
      <c r="G82" s="130"/>
      <c r="H82" s="130"/>
      <c r="I82" s="130"/>
      <c r="J82" s="130"/>
      <c r="K82" s="130"/>
      <c r="L82" s="130"/>
      <c r="M82" s="131"/>
      <c r="N82" s="100"/>
      <c r="O82" s="100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</row>
    <row r="83" spans="1:34" ht="27.75" customHeight="1">
      <c r="A83" s="100"/>
      <c r="B83" s="361" t="s">
        <v>168</v>
      </c>
      <c r="C83" s="36"/>
      <c r="D83" s="36"/>
      <c r="E83" s="248"/>
      <c r="F83" s="248"/>
      <c r="G83" s="248"/>
      <c r="H83" s="248"/>
      <c r="I83" s="96"/>
      <c r="J83" s="96"/>
      <c r="K83" s="96"/>
      <c r="L83" s="96"/>
      <c r="M83" s="105"/>
      <c r="N83" s="36"/>
      <c r="O83" s="36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</row>
    <row r="84" spans="1:34" s="317" customFormat="1" ht="27.75" customHeight="1">
      <c r="A84" s="97"/>
      <c r="B84" s="327" t="s">
        <v>311</v>
      </c>
      <c r="C84" s="329" t="s">
        <v>317</v>
      </c>
      <c r="D84" s="49" t="s">
        <v>148</v>
      </c>
      <c r="E84" s="362">
        <v>0.8</v>
      </c>
      <c r="F84" s="362">
        <v>0.8</v>
      </c>
      <c r="G84" s="362">
        <v>0.8</v>
      </c>
      <c r="H84" s="362">
        <v>0.8</v>
      </c>
      <c r="I84" s="652"/>
      <c r="J84" s="652"/>
      <c r="K84" s="652"/>
      <c r="L84" s="652"/>
      <c r="M84" s="352" t="s">
        <v>363</v>
      </c>
      <c r="N84" s="322"/>
      <c r="O84" s="322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</row>
    <row r="85" spans="1:34" s="317" customFormat="1" ht="27.75" customHeight="1">
      <c r="A85" s="97"/>
      <c r="B85" s="327" t="s">
        <v>312</v>
      </c>
      <c r="C85" s="330" t="s">
        <v>318</v>
      </c>
      <c r="D85" s="49" t="s">
        <v>148</v>
      </c>
      <c r="E85" s="362">
        <v>0.8</v>
      </c>
      <c r="F85" s="362">
        <v>0.8</v>
      </c>
      <c r="G85" s="362">
        <v>0.8</v>
      </c>
      <c r="H85" s="362">
        <v>0.8</v>
      </c>
      <c r="I85" s="652"/>
      <c r="J85" s="652"/>
      <c r="K85" s="652"/>
      <c r="L85" s="652"/>
      <c r="M85" s="359" t="s">
        <v>373</v>
      </c>
      <c r="N85" s="322"/>
      <c r="O85" s="322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</row>
    <row r="86" spans="1:34" ht="27.75" customHeight="1">
      <c r="A86" s="100"/>
      <c r="B86" s="351" t="s">
        <v>310</v>
      </c>
      <c r="C86" s="328" t="s">
        <v>310</v>
      </c>
      <c r="D86" s="328" t="s">
        <v>310</v>
      </c>
      <c r="E86" s="248"/>
      <c r="F86" s="248"/>
      <c r="G86" s="248"/>
      <c r="H86" s="248"/>
      <c r="I86" s="96"/>
      <c r="J86" s="96"/>
      <c r="K86" s="96"/>
      <c r="L86" s="96"/>
      <c r="M86" s="363" t="s">
        <v>310</v>
      </c>
      <c r="N86" s="100"/>
      <c r="O86" s="100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</row>
    <row r="87" spans="1:34" ht="27.75" customHeight="1">
      <c r="A87" s="100"/>
      <c r="B87" s="134"/>
      <c r="C87" s="135"/>
      <c r="D87" s="135"/>
      <c r="E87" s="136"/>
      <c r="F87" s="136"/>
      <c r="G87" s="136"/>
      <c r="H87" s="136"/>
      <c r="I87" s="136"/>
      <c r="J87" s="136"/>
      <c r="K87" s="136"/>
      <c r="L87" s="136"/>
      <c r="M87" s="137"/>
      <c r="N87" s="135"/>
      <c r="O87" s="135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</row>
    <row r="88" spans="1:34" ht="27.75" customHeight="1">
      <c r="A88" s="100"/>
      <c r="B88" s="145" t="s">
        <v>469</v>
      </c>
      <c r="C88" s="102"/>
      <c r="D88" s="102"/>
      <c r="E88" s="96"/>
      <c r="F88" s="96"/>
      <c r="G88" s="96"/>
      <c r="H88" s="96"/>
      <c r="I88" s="96"/>
      <c r="J88" s="96"/>
      <c r="K88" s="96"/>
      <c r="L88" s="96"/>
      <c r="M88" s="105"/>
      <c r="N88" s="102"/>
      <c r="O88" s="102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</row>
    <row r="89" spans="1:34" ht="27.75" customHeight="1">
      <c r="A89" s="100"/>
      <c r="B89" s="114" t="s">
        <v>169</v>
      </c>
      <c r="C89" s="102"/>
      <c r="D89" s="102"/>
      <c r="E89" s="96"/>
      <c r="F89" s="96"/>
      <c r="G89" s="96"/>
      <c r="H89" s="96"/>
      <c r="I89" s="96"/>
      <c r="J89" s="96"/>
      <c r="K89" s="96"/>
      <c r="L89" s="96"/>
      <c r="M89" s="105"/>
      <c r="N89" s="102"/>
      <c r="O89" s="102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ht="27.75" customHeight="1">
      <c r="A90" s="100"/>
      <c r="B90" s="132" t="s">
        <v>168</v>
      </c>
      <c r="C90" s="36"/>
      <c r="D90" s="36"/>
      <c r="E90" s="96"/>
      <c r="F90" s="96"/>
      <c r="G90" s="96"/>
      <c r="H90" s="96"/>
      <c r="I90" s="96"/>
      <c r="J90" s="96"/>
      <c r="K90" s="96"/>
      <c r="L90" s="96"/>
      <c r="M90" s="105"/>
      <c r="N90" s="36"/>
      <c r="O90" s="36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</row>
    <row r="91" spans="1:34" s="317" customFormat="1" ht="27.75" customHeight="1">
      <c r="A91" s="97"/>
      <c r="B91" s="327" t="s">
        <v>311</v>
      </c>
      <c r="C91" s="329" t="s">
        <v>317</v>
      </c>
      <c r="D91" s="49" t="s">
        <v>148</v>
      </c>
      <c r="E91" s="362">
        <v>0.8</v>
      </c>
      <c r="F91" s="362">
        <v>0.8</v>
      </c>
      <c r="G91" s="362">
        <v>0.8</v>
      </c>
      <c r="H91" s="362">
        <v>0.8</v>
      </c>
      <c r="I91" s="652"/>
      <c r="J91" s="652"/>
      <c r="K91" s="652"/>
      <c r="L91" s="652"/>
      <c r="M91" s="352" t="s">
        <v>363</v>
      </c>
      <c r="N91" s="322"/>
      <c r="O91" s="322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</row>
    <row r="92" spans="1:34" s="317" customFormat="1" ht="27.75" customHeight="1">
      <c r="A92" s="97"/>
      <c r="B92" s="327" t="s">
        <v>312</v>
      </c>
      <c r="C92" s="324" t="s">
        <v>371</v>
      </c>
      <c r="D92" s="49" t="s">
        <v>148</v>
      </c>
      <c r="E92" s="362">
        <v>0.8</v>
      </c>
      <c r="F92" s="362">
        <v>0.8</v>
      </c>
      <c r="G92" s="362">
        <v>0.8</v>
      </c>
      <c r="H92" s="362">
        <v>0.8</v>
      </c>
      <c r="I92" s="652"/>
      <c r="J92" s="652"/>
      <c r="K92" s="652"/>
      <c r="L92" s="652"/>
      <c r="M92" s="359" t="s">
        <v>373</v>
      </c>
      <c r="N92" s="322"/>
      <c r="O92" s="322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</row>
    <row r="93" spans="1:34" ht="27.75" customHeight="1">
      <c r="A93" s="100"/>
      <c r="B93" s="351" t="s">
        <v>310</v>
      </c>
      <c r="C93" s="328" t="s">
        <v>310</v>
      </c>
      <c r="D93" s="328" t="s">
        <v>310</v>
      </c>
      <c r="E93" s="354" t="s">
        <v>310</v>
      </c>
      <c r="F93" s="354" t="s">
        <v>310</v>
      </c>
      <c r="G93" s="354" t="s">
        <v>310</v>
      </c>
      <c r="H93" s="354" t="s">
        <v>310</v>
      </c>
      <c r="I93" s="96"/>
      <c r="J93" s="96"/>
      <c r="K93" s="96"/>
      <c r="L93" s="96"/>
      <c r="M93" s="363" t="s">
        <v>310</v>
      </c>
      <c r="N93" s="100"/>
      <c r="O93" s="100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</row>
    <row r="94" spans="1:34" ht="27.75" customHeight="1">
      <c r="A94" s="100"/>
      <c r="B94" s="138"/>
      <c r="C94" s="139"/>
      <c r="D94" s="139"/>
      <c r="E94" s="136"/>
      <c r="F94" s="136"/>
      <c r="G94" s="136"/>
      <c r="H94" s="136"/>
      <c r="I94" s="136"/>
      <c r="J94" s="136"/>
      <c r="K94" s="136"/>
      <c r="L94" s="136"/>
      <c r="M94" s="137"/>
      <c r="N94" s="139"/>
      <c r="O94" s="139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</row>
    <row r="95" spans="1:34" ht="27.75" customHeight="1">
      <c r="A95" s="100"/>
      <c r="B95" s="461" t="s">
        <v>470</v>
      </c>
      <c r="C95" s="108"/>
      <c r="D95" s="108"/>
      <c r="E95" s="130"/>
      <c r="F95" s="130"/>
      <c r="G95" s="130"/>
      <c r="H95" s="130"/>
      <c r="I95" s="130"/>
      <c r="J95" s="130"/>
      <c r="K95" s="130"/>
      <c r="L95" s="130"/>
      <c r="M95" s="131"/>
      <c r="N95" s="108"/>
      <c r="O95" s="10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</row>
    <row r="96" spans="1:34" ht="27.75" customHeight="1">
      <c r="A96" s="100"/>
      <c r="B96" s="462" t="s">
        <v>170</v>
      </c>
      <c r="C96" s="36"/>
      <c r="D96" s="36"/>
      <c r="E96" s="140"/>
      <c r="F96" s="140"/>
      <c r="G96" s="140"/>
      <c r="H96" s="140"/>
      <c r="I96" s="140"/>
      <c r="J96" s="140"/>
      <c r="K96" s="140"/>
      <c r="L96" s="140"/>
      <c r="M96" s="463" t="s">
        <v>466</v>
      </c>
      <c r="N96" s="36"/>
      <c r="O96" s="36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</row>
    <row r="97" spans="1:34" ht="27.75" customHeight="1">
      <c r="A97" s="100"/>
      <c r="B97" s="461" t="s">
        <v>171</v>
      </c>
      <c r="C97" s="37" t="s">
        <v>310</v>
      </c>
      <c r="D97" s="36" t="s">
        <v>148</v>
      </c>
      <c r="E97" s="133" t="s">
        <v>310</v>
      </c>
      <c r="F97" s="98" t="s">
        <v>310</v>
      </c>
      <c r="G97" s="98" t="s">
        <v>310</v>
      </c>
      <c r="H97" s="98" t="s">
        <v>310</v>
      </c>
      <c r="I97" s="98"/>
      <c r="J97" s="98"/>
      <c r="K97" s="98"/>
      <c r="L97" s="98"/>
      <c r="M97" s="141" t="s">
        <v>172</v>
      </c>
      <c r="N97" s="108"/>
      <c r="O97" s="10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</row>
    <row r="98" spans="1:34" s="317" customFormat="1" ht="27.75" customHeight="1">
      <c r="A98" s="97"/>
      <c r="B98" s="327" t="s">
        <v>311</v>
      </c>
      <c r="C98" s="329" t="s">
        <v>317</v>
      </c>
      <c r="D98" s="322"/>
      <c r="E98" s="133">
        <v>0.7</v>
      </c>
      <c r="F98" s="248" t="s">
        <v>16</v>
      </c>
      <c r="G98" s="248" t="s">
        <v>16</v>
      </c>
      <c r="H98" s="248" t="s">
        <v>16</v>
      </c>
      <c r="I98" s="650"/>
      <c r="J98" s="360"/>
      <c r="K98" s="360"/>
      <c r="L98" s="360"/>
      <c r="M98" s="141"/>
      <c r="N98" s="366"/>
      <c r="O98" s="366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s="457" customFormat="1" ht="27.75" customHeight="1">
      <c r="A99" s="97"/>
      <c r="B99" s="327" t="s">
        <v>312</v>
      </c>
      <c r="C99" s="324" t="s">
        <v>371</v>
      </c>
      <c r="D99" s="322"/>
      <c r="E99" s="133">
        <v>0.7</v>
      </c>
      <c r="F99" s="248" t="s">
        <v>16</v>
      </c>
      <c r="G99" s="248" t="s">
        <v>16</v>
      </c>
      <c r="H99" s="248" t="s">
        <v>16</v>
      </c>
      <c r="I99" s="650"/>
      <c r="J99" s="360"/>
      <c r="K99" s="360"/>
      <c r="L99" s="360"/>
      <c r="M99" s="141"/>
      <c r="N99" s="366"/>
      <c r="O99" s="366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1:34" ht="27.75" customHeight="1">
      <c r="A100" s="139"/>
      <c r="B100" s="109"/>
      <c r="C100" s="110"/>
      <c r="D100" s="110"/>
      <c r="E100" s="111"/>
      <c r="F100" s="111"/>
      <c r="G100" s="111"/>
      <c r="H100" s="111"/>
      <c r="I100" s="111"/>
      <c r="J100" s="111"/>
      <c r="K100" s="111"/>
      <c r="L100" s="111"/>
      <c r="M100" s="112"/>
      <c r="N100" s="110"/>
      <c r="O100" s="110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</row>
    <row r="101" spans="1:34" ht="27.75" customHeight="1">
      <c r="A101" s="464" t="s">
        <v>471</v>
      </c>
      <c r="B101" s="101" t="s">
        <v>472</v>
      </c>
      <c r="C101" s="102"/>
      <c r="D101" s="102"/>
      <c r="E101" s="103"/>
      <c r="F101" s="103"/>
      <c r="G101" s="103"/>
      <c r="H101" s="103"/>
      <c r="I101" s="102"/>
      <c r="J101" s="102"/>
      <c r="K101" s="102"/>
      <c r="L101" s="102"/>
      <c r="M101" s="55"/>
      <c r="N101" s="102"/>
      <c r="O101" s="102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</row>
    <row r="102" spans="1:34" ht="27.75" customHeight="1">
      <c r="A102" s="113"/>
      <c r="B102" s="101" t="s">
        <v>173</v>
      </c>
      <c r="C102" s="36"/>
      <c r="D102" s="36"/>
      <c r="E102" s="130"/>
      <c r="F102" s="130"/>
      <c r="G102" s="130"/>
      <c r="H102" s="130"/>
      <c r="I102" s="49"/>
      <c r="J102" s="49"/>
      <c r="K102" s="49"/>
      <c r="L102" s="49"/>
      <c r="M102" s="105"/>
      <c r="N102" s="36"/>
      <c r="O102" s="36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</row>
    <row r="103" spans="1:34" ht="27.75" customHeight="1">
      <c r="A103" s="113"/>
      <c r="B103" s="355" t="s">
        <v>383</v>
      </c>
      <c r="C103" s="328" t="s">
        <v>317</v>
      </c>
      <c r="D103" s="36" t="s">
        <v>148</v>
      </c>
      <c r="E103" s="365">
        <v>1</v>
      </c>
      <c r="F103" s="365">
        <v>1</v>
      </c>
      <c r="G103" s="365">
        <v>1</v>
      </c>
      <c r="H103" s="365">
        <v>1</v>
      </c>
      <c r="I103" s="649"/>
      <c r="J103" s="649"/>
      <c r="K103" s="649"/>
      <c r="L103" s="649"/>
      <c r="M103" s="352" t="s">
        <v>363</v>
      </c>
      <c r="N103" s="102"/>
      <c r="O103" s="102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</row>
    <row r="104" spans="1:34" s="317" customFormat="1" ht="27.75" customHeight="1">
      <c r="A104" s="364"/>
      <c r="B104" s="355" t="s">
        <v>384</v>
      </c>
      <c r="C104" s="329" t="s">
        <v>371</v>
      </c>
      <c r="D104" s="49" t="s">
        <v>148</v>
      </c>
      <c r="E104" s="365">
        <v>1</v>
      </c>
      <c r="F104" s="365">
        <v>1</v>
      </c>
      <c r="G104" s="365">
        <v>1</v>
      </c>
      <c r="H104" s="365">
        <v>1</v>
      </c>
      <c r="I104" s="649"/>
      <c r="J104" s="649"/>
      <c r="K104" s="649"/>
      <c r="L104" s="649"/>
      <c r="M104" s="359" t="s">
        <v>373</v>
      </c>
      <c r="N104" s="358"/>
      <c r="O104" s="35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</row>
    <row r="105" spans="1:34" ht="27.75" customHeight="1">
      <c r="A105" s="113"/>
      <c r="B105" s="138"/>
      <c r="C105" s="139"/>
      <c r="D105" s="139"/>
      <c r="E105" s="111"/>
      <c r="F105" s="111"/>
      <c r="G105" s="111"/>
      <c r="H105" s="111"/>
      <c r="I105" s="139"/>
      <c r="J105" s="139"/>
      <c r="K105" s="139"/>
      <c r="L105" s="139"/>
      <c r="M105" s="112"/>
      <c r="N105" s="139"/>
      <c r="O105" s="139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1:34" ht="27.75" customHeight="1">
      <c r="A106" s="464" t="s">
        <v>473</v>
      </c>
      <c r="B106" s="145" t="s">
        <v>474</v>
      </c>
      <c r="C106" s="102"/>
      <c r="D106" s="102"/>
      <c r="E106" s="96"/>
      <c r="F106" s="96"/>
      <c r="G106" s="96"/>
      <c r="H106" s="96"/>
      <c r="I106" s="102"/>
      <c r="J106" s="102"/>
      <c r="K106" s="102"/>
      <c r="L106" s="102"/>
      <c r="M106" s="105"/>
      <c r="N106" s="102"/>
      <c r="O106" s="102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</row>
    <row r="107" spans="1:34" ht="27.75" customHeight="1">
      <c r="A107" s="144"/>
      <c r="B107" s="145" t="s">
        <v>174</v>
      </c>
      <c r="C107" s="102"/>
      <c r="D107" s="102"/>
      <c r="E107" s="96"/>
      <c r="F107" s="96"/>
      <c r="G107" s="96"/>
      <c r="H107" s="96"/>
      <c r="I107" s="102"/>
      <c r="J107" s="102"/>
      <c r="K107" s="102"/>
      <c r="L107" s="102"/>
      <c r="M107" s="105"/>
      <c r="N107" s="102"/>
      <c r="O107" s="102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</row>
    <row r="108" spans="1:34" ht="27.75" customHeight="1">
      <c r="A108" s="100"/>
      <c r="B108" s="114" t="s">
        <v>175</v>
      </c>
      <c r="C108" s="102"/>
      <c r="D108" s="102"/>
      <c r="E108" s="96"/>
      <c r="F108" s="96"/>
      <c r="G108" s="96"/>
      <c r="H108" s="96"/>
      <c r="I108" s="102"/>
      <c r="J108" s="102"/>
      <c r="K108" s="102"/>
      <c r="L108" s="102"/>
      <c r="M108" s="105"/>
      <c r="N108" s="102"/>
      <c r="O108" s="102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</row>
    <row r="109" spans="1:34" ht="27.75" customHeight="1">
      <c r="A109" s="146"/>
      <c r="B109" s="114" t="s">
        <v>176</v>
      </c>
      <c r="C109" s="36"/>
      <c r="D109" s="36"/>
      <c r="E109" s="96"/>
      <c r="F109" s="96"/>
      <c r="G109" s="96"/>
      <c r="H109" s="96"/>
      <c r="I109" s="49"/>
      <c r="J109" s="49"/>
      <c r="K109" s="49"/>
      <c r="L109" s="49"/>
      <c r="M109" s="105"/>
      <c r="N109" s="36"/>
      <c r="O109" s="36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1:34" s="317" customFormat="1" ht="27.75" customHeight="1">
      <c r="A110" s="367"/>
      <c r="B110" s="327" t="s">
        <v>311</v>
      </c>
      <c r="C110" s="329" t="s">
        <v>317</v>
      </c>
      <c r="D110" s="49" t="s">
        <v>148</v>
      </c>
      <c r="E110" s="133">
        <v>1</v>
      </c>
      <c r="F110" s="133">
        <v>1</v>
      </c>
      <c r="G110" s="133">
        <v>1</v>
      </c>
      <c r="H110" s="133">
        <v>1</v>
      </c>
      <c r="I110" s="650"/>
      <c r="J110" s="650"/>
      <c r="K110" s="650"/>
      <c r="L110" s="650"/>
      <c r="M110" s="352" t="s">
        <v>363</v>
      </c>
      <c r="N110" s="322"/>
      <c r="O110" s="322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</row>
    <row r="111" spans="1:34" s="317" customFormat="1" ht="27.75" customHeight="1">
      <c r="A111" s="367"/>
      <c r="B111" s="327" t="s">
        <v>312</v>
      </c>
      <c r="C111" s="324" t="s">
        <v>371</v>
      </c>
      <c r="D111" s="49" t="s">
        <v>148</v>
      </c>
      <c r="E111" s="133">
        <v>1</v>
      </c>
      <c r="F111" s="133">
        <v>1</v>
      </c>
      <c r="G111" s="133">
        <v>1</v>
      </c>
      <c r="H111" s="133">
        <v>1</v>
      </c>
      <c r="I111" s="650"/>
      <c r="J111" s="650"/>
      <c r="K111" s="650"/>
      <c r="L111" s="650"/>
      <c r="M111" s="359" t="s">
        <v>373</v>
      </c>
      <c r="N111" s="322"/>
      <c r="O111" s="322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</row>
    <row r="112" spans="1:34" ht="27.75" customHeight="1">
      <c r="A112" s="146"/>
      <c r="B112" s="115"/>
      <c r="C112" s="116"/>
      <c r="D112" s="116"/>
      <c r="E112" s="136"/>
      <c r="F112" s="136"/>
      <c r="G112" s="136"/>
      <c r="H112" s="136"/>
      <c r="I112" s="116"/>
      <c r="J112" s="116"/>
      <c r="K112" s="116"/>
      <c r="L112" s="116"/>
      <c r="M112" s="137"/>
      <c r="N112" s="116"/>
      <c r="O112" s="116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</row>
    <row r="113" spans="1:34" ht="27.75" customHeight="1">
      <c r="A113" s="146"/>
      <c r="B113" s="145" t="s">
        <v>475</v>
      </c>
      <c r="C113" s="102"/>
      <c r="D113" s="102"/>
      <c r="E113" s="96"/>
      <c r="F113" s="96"/>
      <c r="G113" s="96"/>
      <c r="H113" s="96"/>
      <c r="I113" s="102"/>
      <c r="J113" s="102"/>
      <c r="K113" s="102"/>
      <c r="L113" s="102"/>
      <c r="M113" s="105"/>
      <c r="N113" s="102"/>
      <c r="O113" s="102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1:34" ht="27.75" customHeight="1">
      <c r="A114" s="146"/>
      <c r="B114" s="114" t="s">
        <v>177</v>
      </c>
      <c r="C114" s="102"/>
      <c r="D114" s="102"/>
      <c r="E114" s="96"/>
      <c r="F114" s="96"/>
      <c r="G114" s="96"/>
      <c r="H114" s="96"/>
      <c r="I114" s="102"/>
      <c r="J114" s="102"/>
      <c r="K114" s="102"/>
      <c r="L114" s="102"/>
      <c r="M114" s="105"/>
      <c r="N114" s="102"/>
      <c r="O114" s="102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</row>
    <row r="115" spans="1:34" ht="27.75" customHeight="1">
      <c r="A115" s="147"/>
      <c r="B115" s="114" t="s">
        <v>178</v>
      </c>
      <c r="C115" s="36"/>
      <c r="D115" s="36"/>
      <c r="E115" s="96"/>
      <c r="F115" s="96"/>
      <c r="G115" s="96"/>
      <c r="H115" s="96"/>
      <c r="I115" s="49"/>
      <c r="J115" s="49"/>
      <c r="K115" s="49"/>
      <c r="L115" s="49"/>
      <c r="M115" s="105"/>
      <c r="N115" s="36"/>
      <c r="O115" s="36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</row>
    <row r="116" spans="1:34" s="317" customFormat="1" ht="27.75" customHeight="1">
      <c r="A116" s="368"/>
      <c r="B116" s="327" t="s">
        <v>311</v>
      </c>
      <c r="C116" s="329" t="s">
        <v>317</v>
      </c>
      <c r="D116" s="49" t="s">
        <v>148</v>
      </c>
      <c r="E116" s="133">
        <v>0.9</v>
      </c>
      <c r="F116" s="133">
        <v>0.9</v>
      </c>
      <c r="G116" s="133">
        <v>0.9</v>
      </c>
      <c r="H116" s="133">
        <v>0.9</v>
      </c>
      <c r="I116" s="650"/>
      <c r="J116" s="650"/>
      <c r="K116" s="650"/>
      <c r="L116" s="650"/>
      <c r="M116" s="352" t="s">
        <v>363</v>
      </c>
      <c r="N116" s="322"/>
      <c r="O116" s="322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</row>
    <row r="117" spans="1:34" s="317" customFormat="1" ht="27.75" customHeight="1">
      <c r="A117" s="368"/>
      <c r="B117" s="327" t="s">
        <v>312</v>
      </c>
      <c r="C117" s="324" t="s">
        <v>371</v>
      </c>
      <c r="D117" s="49" t="s">
        <v>148</v>
      </c>
      <c r="E117" s="133">
        <v>0.9</v>
      </c>
      <c r="F117" s="133">
        <v>0.9</v>
      </c>
      <c r="G117" s="133">
        <v>0.9</v>
      </c>
      <c r="H117" s="133">
        <v>0.9</v>
      </c>
      <c r="I117" s="650"/>
      <c r="J117" s="650"/>
      <c r="K117" s="650"/>
      <c r="L117" s="650"/>
      <c r="M117" s="359" t="s">
        <v>373</v>
      </c>
      <c r="N117" s="322"/>
      <c r="O117" s="322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</row>
    <row r="118" spans="1:34" ht="27.75" customHeight="1">
      <c r="A118" s="146"/>
      <c r="B118" s="148"/>
      <c r="C118" s="149"/>
      <c r="D118" s="149"/>
      <c r="E118" s="136"/>
      <c r="F118" s="136"/>
      <c r="G118" s="136"/>
      <c r="H118" s="136"/>
      <c r="I118" s="149"/>
      <c r="J118" s="149"/>
      <c r="K118" s="149"/>
      <c r="L118" s="149"/>
      <c r="M118" s="137"/>
      <c r="N118" s="149"/>
      <c r="O118" s="149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</row>
    <row r="119" spans="1:34" ht="27.75" customHeight="1">
      <c r="A119" s="146"/>
      <c r="B119" s="145" t="s">
        <v>476</v>
      </c>
      <c r="C119" s="102"/>
      <c r="D119" s="102"/>
      <c r="E119" s="96"/>
      <c r="F119" s="96"/>
      <c r="G119" s="96"/>
      <c r="H119" s="96"/>
      <c r="I119" s="96"/>
      <c r="J119" s="96"/>
      <c r="K119" s="96"/>
      <c r="L119" s="96"/>
      <c r="M119" s="105"/>
      <c r="N119" s="102"/>
      <c r="O119" s="102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1:34" ht="126">
      <c r="A120" s="146"/>
      <c r="B120" s="150" t="s">
        <v>179</v>
      </c>
      <c r="C120" s="53"/>
      <c r="D120" s="53"/>
      <c r="E120" s="151"/>
      <c r="F120" s="151"/>
      <c r="G120" s="151"/>
      <c r="H120" s="151"/>
      <c r="I120" s="151"/>
      <c r="J120" s="151"/>
      <c r="K120" s="151"/>
      <c r="L120" s="151"/>
      <c r="M120" s="152"/>
      <c r="N120" s="53"/>
      <c r="O120" s="53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</row>
    <row r="121" spans="1:34" ht="31.5" customHeight="1">
      <c r="A121" s="147"/>
      <c r="B121" s="114" t="s">
        <v>180</v>
      </c>
      <c r="C121" s="36"/>
      <c r="D121" s="36"/>
      <c r="E121" s="96"/>
      <c r="F121" s="96"/>
      <c r="G121" s="96"/>
      <c r="H121" s="96"/>
      <c r="I121" s="96"/>
      <c r="J121" s="96"/>
      <c r="K121" s="96"/>
      <c r="L121" s="96"/>
      <c r="M121" s="105"/>
      <c r="N121" s="36"/>
      <c r="O121" s="36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</row>
    <row r="122" spans="1:34" s="317" customFormat="1" ht="28.5" customHeight="1">
      <c r="A122" s="368"/>
      <c r="B122" s="327" t="s">
        <v>311</v>
      </c>
      <c r="C122" s="329" t="s">
        <v>317</v>
      </c>
      <c r="D122" s="49" t="s">
        <v>148</v>
      </c>
      <c r="E122" s="133">
        <v>0.95</v>
      </c>
      <c r="F122" s="133">
        <v>0.95</v>
      </c>
      <c r="G122" s="133">
        <v>0.95</v>
      </c>
      <c r="H122" s="133">
        <v>0.95</v>
      </c>
      <c r="I122" s="650"/>
      <c r="J122" s="650"/>
      <c r="K122" s="650"/>
      <c r="L122" s="650"/>
      <c r="M122" s="352" t="s">
        <v>363</v>
      </c>
      <c r="N122" s="322"/>
      <c r="O122" s="322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</row>
    <row r="123" spans="1:34" s="317" customFormat="1" ht="32.25" customHeight="1">
      <c r="A123" s="368"/>
      <c r="B123" s="327" t="s">
        <v>312</v>
      </c>
      <c r="C123" s="324" t="s">
        <v>371</v>
      </c>
      <c r="D123" s="49" t="s">
        <v>148</v>
      </c>
      <c r="E123" s="133">
        <v>0.95</v>
      </c>
      <c r="F123" s="133">
        <v>0.95</v>
      </c>
      <c r="G123" s="133">
        <v>0.95</v>
      </c>
      <c r="H123" s="133">
        <v>0.95</v>
      </c>
      <c r="I123" s="650"/>
      <c r="J123" s="650"/>
      <c r="K123" s="650"/>
      <c r="L123" s="650"/>
      <c r="M123" s="359" t="s">
        <v>373</v>
      </c>
      <c r="N123" s="322"/>
      <c r="O123" s="322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</row>
    <row r="124" spans="1:34" ht="27.75" customHeight="1">
      <c r="A124" s="146"/>
      <c r="B124" s="153"/>
      <c r="C124" s="149"/>
      <c r="D124" s="149"/>
      <c r="E124" s="136"/>
      <c r="F124" s="136"/>
      <c r="G124" s="136"/>
      <c r="H124" s="136"/>
      <c r="I124" s="136"/>
      <c r="J124" s="136"/>
      <c r="K124" s="136"/>
      <c r="L124" s="136"/>
      <c r="M124" s="137"/>
      <c r="N124" s="149"/>
      <c r="O124" s="149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ht="27.75" customHeight="1">
      <c r="A125" s="123" t="s">
        <v>181</v>
      </c>
      <c r="B125" s="123" t="s">
        <v>182</v>
      </c>
      <c r="C125" s="124"/>
      <c r="D125" s="124"/>
      <c r="E125" s="125"/>
      <c r="F125" s="125"/>
      <c r="G125" s="125"/>
      <c r="H125" s="125"/>
      <c r="I125" s="125"/>
      <c r="J125" s="125"/>
      <c r="K125" s="125"/>
      <c r="L125" s="125"/>
      <c r="M125" s="126"/>
      <c r="N125" s="124"/>
      <c r="O125" s="124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</row>
    <row r="126" spans="1:34" ht="27.75" customHeight="1">
      <c r="A126" s="154" t="s">
        <v>477</v>
      </c>
      <c r="B126" s="145" t="s">
        <v>478</v>
      </c>
      <c r="C126" s="102"/>
      <c r="D126" s="102"/>
      <c r="E126" s="96"/>
      <c r="F126" s="96"/>
      <c r="G126" s="96"/>
      <c r="H126" s="96"/>
      <c r="I126" s="96"/>
      <c r="J126" s="96"/>
      <c r="K126" s="96"/>
      <c r="L126" s="96"/>
      <c r="M126" s="105"/>
      <c r="N126" s="102"/>
      <c r="O126" s="102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</row>
    <row r="127" spans="1:34" ht="27.75" customHeight="1">
      <c r="A127" s="154"/>
      <c r="B127" s="114" t="s">
        <v>183</v>
      </c>
      <c r="C127" s="102"/>
      <c r="D127" s="102"/>
      <c r="E127" s="96"/>
      <c r="F127" s="96"/>
      <c r="G127" s="96"/>
      <c r="H127" s="96"/>
      <c r="I127" s="96"/>
      <c r="J127" s="96"/>
      <c r="K127" s="96"/>
      <c r="L127" s="96"/>
      <c r="M127" s="105"/>
      <c r="N127" s="102"/>
      <c r="O127" s="102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ht="27.75" customHeight="1">
      <c r="A128" s="154"/>
      <c r="B128" s="114" t="s">
        <v>184</v>
      </c>
      <c r="C128" s="36"/>
      <c r="D128" s="36"/>
      <c r="E128" s="96"/>
      <c r="F128" s="96"/>
      <c r="G128" s="96"/>
      <c r="H128" s="96"/>
      <c r="I128" s="96"/>
      <c r="J128" s="96"/>
      <c r="K128" s="96"/>
      <c r="L128" s="96"/>
      <c r="M128" s="105"/>
      <c r="N128" s="36"/>
      <c r="O128" s="36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</row>
    <row r="129" spans="1:34" s="317" customFormat="1" ht="27.75" customHeight="1">
      <c r="A129" s="369"/>
      <c r="B129" s="327" t="s">
        <v>311</v>
      </c>
      <c r="C129" s="329" t="s">
        <v>317</v>
      </c>
      <c r="D129" s="328" t="s">
        <v>35</v>
      </c>
      <c r="E129" s="248" t="s">
        <v>360</v>
      </c>
      <c r="F129" s="248">
        <v>1</v>
      </c>
      <c r="G129" s="248" t="s">
        <v>360</v>
      </c>
      <c r="H129" s="248" t="s">
        <v>360</v>
      </c>
      <c r="I129" s="649"/>
      <c r="J129" s="649"/>
      <c r="K129" s="649"/>
      <c r="L129" s="649"/>
      <c r="M129" s="141" t="s">
        <v>484</v>
      </c>
      <c r="N129" s="322"/>
      <c r="O129" s="322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</row>
    <row r="130" spans="1:34" ht="27.75" customHeight="1">
      <c r="A130" s="154"/>
      <c r="B130" s="115"/>
      <c r="C130" s="116"/>
      <c r="D130" s="116"/>
      <c r="E130" s="117"/>
      <c r="F130" s="117"/>
      <c r="G130" s="117"/>
      <c r="H130" s="117"/>
      <c r="I130" s="117"/>
      <c r="J130" s="117"/>
      <c r="K130" s="117"/>
      <c r="L130" s="117"/>
      <c r="M130" s="118"/>
      <c r="N130" s="116"/>
      <c r="O130" s="116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</row>
    <row r="131" spans="1:34" ht="27.75" customHeight="1">
      <c r="A131" s="144"/>
      <c r="B131" s="106" t="s">
        <v>479</v>
      </c>
      <c r="C131" s="100"/>
      <c r="D131" s="100"/>
      <c r="E131" s="103"/>
      <c r="F131" s="103"/>
      <c r="G131" s="103"/>
      <c r="H131" s="103"/>
      <c r="I131" s="103"/>
      <c r="J131" s="103"/>
      <c r="K131" s="103"/>
      <c r="L131" s="103"/>
      <c r="M131" s="104"/>
      <c r="N131" s="100"/>
      <c r="O131" s="100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</row>
    <row r="132" spans="1:34" ht="27.75" customHeight="1">
      <c r="A132" s="154"/>
      <c r="B132" s="106" t="s">
        <v>185</v>
      </c>
      <c r="C132" s="100"/>
      <c r="D132" s="100"/>
      <c r="E132" s="103"/>
      <c r="F132" s="103"/>
      <c r="G132" s="103"/>
      <c r="H132" s="103"/>
      <c r="I132" s="103"/>
      <c r="J132" s="103"/>
      <c r="K132" s="103"/>
      <c r="L132" s="103"/>
      <c r="M132" s="55"/>
      <c r="N132" s="100"/>
      <c r="O132" s="100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</row>
    <row r="133" spans="1:34" ht="27.75" customHeight="1">
      <c r="A133" s="154"/>
      <c r="B133" s="106" t="s">
        <v>186</v>
      </c>
      <c r="C133" s="100"/>
      <c r="D133" s="100"/>
      <c r="E133" s="103"/>
      <c r="F133" s="103"/>
      <c r="G133" s="103"/>
      <c r="H133" s="103"/>
      <c r="I133" s="103"/>
      <c r="J133" s="103"/>
      <c r="K133" s="103"/>
      <c r="L133" s="103"/>
      <c r="M133" s="55"/>
      <c r="N133" s="100"/>
      <c r="O133" s="100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</row>
    <row r="134" spans="1:34" ht="27.75" customHeight="1">
      <c r="A134" s="154"/>
      <c r="B134" s="114" t="s">
        <v>187</v>
      </c>
      <c r="C134" s="36"/>
      <c r="D134" s="36"/>
      <c r="E134" s="96"/>
      <c r="F134" s="96"/>
      <c r="G134" s="96"/>
      <c r="H134" s="96"/>
      <c r="I134" s="96"/>
      <c r="J134" s="96"/>
      <c r="K134" s="96"/>
      <c r="L134" s="96"/>
      <c r="M134" s="105"/>
      <c r="N134" s="36"/>
      <c r="O134" s="36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</row>
    <row r="135" spans="1:34" s="457" customFormat="1" ht="27.75" customHeight="1">
      <c r="A135" s="369"/>
      <c r="B135" s="327" t="s">
        <v>311</v>
      </c>
      <c r="C135" s="329" t="s">
        <v>317</v>
      </c>
      <c r="D135" s="49" t="s">
        <v>148</v>
      </c>
      <c r="E135" s="133">
        <v>0.8</v>
      </c>
      <c r="F135" s="133">
        <v>0.8</v>
      </c>
      <c r="G135" s="133">
        <v>0.8</v>
      </c>
      <c r="H135" s="133">
        <v>0.8</v>
      </c>
      <c r="I135" s="650"/>
      <c r="J135" s="650"/>
      <c r="K135" s="650"/>
      <c r="L135" s="650"/>
      <c r="M135" s="141" t="s">
        <v>481</v>
      </c>
      <c r="N135" s="322"/>
      <c r="O135" s="322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</row>
    <row r="136" spans="1:34" ht="27.75" customHeight="1">
      <c r="A136" s="154"/>
      <c r="B136" s="327" t="s">
        <v>312</v>
      </c>
      <c r="C136" s="324" t="s">
        <v>371</v>
      </c>
      <c r="D136" s="49" t="s">
        <v>148</v>
      </c>
      <c r="E136" s="133">
        <v>0.8</v>
      </c>
      <c r="F136" s="133">
        <v>0.8</v>
      </c>
      <c r="G136" s="133">
        <v>0.8</v>
      </c>
      <c r="H136" s="133">
        <v>0.8</v>
      </c>
      <c r="I136" s="650"/>
      <c r="J136" s="650"/>
      <c r="K136" s="650"/>
      <c r="L136" s="650"/>
      <c r="M136" s="105" t="s">
        <v>482</v>
      </c>
      <c r="N136" s="100"/>
      <c r="O136" s="100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</row>
    <row r="137" spans="1:34" ht="27.75" customHeight="1">
      <c r="A137" s="154"/>
      <c r="B137" s="138"/>
      <c r="C137" s="139"/>
      <c r="D137" s="139"/>
      <c r="E137" s="155"/>
      <c r="F137" s="155"/>
      <c r="G137" s="155"/>
      <c r="H137" s="155"/>
      <c r="I137" s="155"/>
      <c r="J137" s="155"/>
      <c r="K137" s="155"/>
      <c r="L137" s="155"/>
      <c r="M137" s="156"/>
      <c r="N137" s="139"/>
      <c r="O137" s="139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</row>
    <row r="138" spans="1:34" ht="27.75" customHeight="1">
      <c r="A138" s="154"/>
      <c r="B138" s="106" t="s">
        <v>480</v>
      </c>
      <c r="C138" s="100"/>
      <c r="D138" s="100"/>
      <c r="E138" s="98"/>
      <c r="F138" s="98"/>
      <c r="G138" s="98"/>
      <c r="H138" s="98"/>
      <c r="I138" s="96"/>
      <c r="J138" s="96"/>
      <c r="K138" s="96"/>
      <c r="L138" s="96"/>
      <c r="M138" s="105"/>
      <c r="N138" s="100"/>
      <c r="O138" s="100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</row>
    <row r="139" spans="1:34" ht="27.75" customHeight="1">
      <c r="A139" s="154"/>
      <c r="B139" s="106" t="s">
        <v>188</v>
      </c>
      <c r="C139" s="100"/>
      <c r="D139" s="100"/>
      <c r="E139" s="96"/>
      <c r="F139" s="96"/>
      <c r="G139" s="96"/>
      <c r="H139" s="96"/>
      <c r="I139" s="96"/>
      <c r="J139" s="96"/>
      <c r="K139" s="96"/>
      <c r="L139" s="96"/>
      <c r="M139" s="105"/>
      <c r="N139" s="100"/>
      <c r="O139" s="100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</row>
    <row r="140" spans="1:34" ht="27.75" customHeight="1">
      <c r="A140" s="154"/>
      <c r="B140" s="114" t="s">
        <v>189</v>
      </c>
      <c r="C140" s="36"/>
      <c r="D140" s="36"/>
      <c r="E140" s="96"/>
      <c r="F140" s="96"/>
      <c r="G140" s="96"/>
      <c r="H140" s="96"/>
      <c r="I140" s="96"/>
      <c r="J140" s="96"/>
      <c r="K140" s="96"/>
      <c r="L140" s="96"/>
      <c r="M140" s="105"/>
      <c r="N140" s="36"/>
      <c r="O140" s="36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</row>
    <row r="141" spans="1:34" ht="27.75" customHeight="1">
      <c r="A141" s="154"/>
      <c r="B141" s="327" t="s">
        <v>311</v>
      </c>
      <c r="C141" s="329" t="s">
        <v>317</v>
      </c>
      <c r="D141" s="49" t="s">
        <v>148</v>
      </c>
      <c r="E141" s="98">
        <v>1</v>
      </c>
      <c r="F141" s="98">
        <v>1</v>
      </c>
      <c r="G141" s="98">
        <v>1</v>
      </c>
      <c r="H141" s="98">
        <v>1</v>
      </c>
      <c r="I141" s="649"/>
      <c r="J141" s="649"/>
      <c r="K141" s="649"/>
      <c r="L141" s="649"/>
      <c r="M141" s="105" t="s">
        <v>483</v>
      </c>
      <c r="N141" s="100"/>
      <c r="O141" s="100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</row>
    <row r="142" spans="1:34" ht="27.75" customHeight="1">
      <c r="A142" s="370"/>
      <c r="B142" s="138"/>
      <c r="C142" s="139"/>
      <c r="D142" s="139"/>
      <c r="E142" s="155"/>
      <c r="F142" s="155"/>
      <c r="G142" s="155"/>
      <c r="H142" s="155"/>
      <c r="I142" s="155"/>
      <c r="J142" s="155"/>
      <c r="K142" s="155"/>
      <c r="L142" s="155"/>
      <c r="M142" s="156"/>
      <c r="N142" s="139"/>
      <c r="O142" s="139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</row>
    <row r="143" spans="1:34" ht="27.75" customHeight="1">
      <c r="A143" s="100" t="s">
        <v>485</v>
      </c>
      <c r="B143" s="145" t="s">
        <v>486</v>
      </c>
      <c r="C143" s="102"/>
      <c r="D143" s="102"/>
      <c r="E143" s="103"/>
      <c r="F143" s="103"/>
      <c r="G143" s="103"/>
      <c r="H143" s="103"/>
      <c r="I143" s="103"/>
      <c r="J143" s="103"/>
      <c r="K143" s="103"/>
      <c r="L143" s="103"/>
      <c r="M143" s="55"/>
      <c r="N143" s="102"/>
      <c r="O143" s="102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</row>
    <row r="144" spans="1:34" ht="27.75" customHeight="1">
      <c r="A144" s="100"/>
      <c r="B144" s="114" t="s">
        <v>191</v>
      </c>
      <c r="C144" s="102"/>
      <c r="D144" s="102"/>
      <c r="E144" s="103"/>
      <c r="F144" s="103"/>
      <c r="G144" s="103"/>
      <c r="H144" s="103"/>
      <c r="I144" s="103"/>
      <c r="J144" s="103"/>
      <c r="K144" s="103"/>
      <c r="L144" s="103"/>
      <c r="M144" s="55"/>
      <c r="N144" s="102"/>
      <c r="O144" s="102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</row>
    <row r="145" spans="1:34" ht="27.75" customHeight="1">
      <c r="A145" s="100"/>
      <c r="B145" s="114" t="s">
        <v>190</v>
      </c>
      <c r="C145" s="36"/>
      <c r="D145" s="36"/>
      <c r="E145" s="96"/>
      <c r="F145" s="96"/>
      <c r="G145" s="96"/>
      <c r="H145" s="96"/>
      <c r="I145" s="96"/>
      <c r="J145" s="96"/>
      <c r="K145" s="96"/>
      <c r="L145" s="96"/>
      <c r="M145" s="105"/>
      <c r="N145" s="36"/>
      <c r="O145" s="36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</row>
    <row r="146" spans="1:34" s="317" customFormat="1" ht="27.75" customHeight="1">
      <c r="A146" s="97"/>
      <c r="B146" s="327" t="s">
        <v>311</v>
      </c>
      <c r="C146" s="329" t="s">
        <v>317</v>
      </c>
      <c r="D146" s="49" t="s">
        <v>148</v>
      </c>
      <c r="E146" s="133">
        <v>1</v>
      </c>
      <c r="F146" s="133">
        <v>1</v>
      </c>
      <c r="G146" s="133">
        <v>1</v>
      </c>
      <c r="H146" s="133">
        <v>1</v>
      </c>
      <c r="I146" s="650"/>
      <c r="J146" s="650"/>
      <c r="K146" s="650"/>
      <c r="L146" s="650"/>
      <c r="M146" s="363" t="s">
        <v>385</v>
      </c>
      <c r="N146" s="322"/>
      <c r="O146" s="322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</row>
    <row r="147" spans="1:34" ht="27.75" customHeight="1">
      <c r="A147" s="100"/>
      <c r="B147" s="115"/>
      <c r="C147" s="116"/>
      <c r="D147" s="116"/>
      <c r="E147" s="136"/>
      <c r="F147" s="136"/>
      <c r="G147" s="136"/>
      <c r="H147" s="136"/>
      <c r="I147" s="136"/>
      <c r="J147" s="136"/>
      <c r="K147" s="136"/>
      <c r="L147" s="136"/>
      <c r="M147" s="137"/>
      <c r="N147" s="116"/>
      <c r="O147" s="116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</row>
    <row r="148" spans="1:34" ht="27.75" customHeight="1">
      <c r="A148" s="100"/>
      <c r="B148" s="145" t="s">
        <v>487</v>
      </c>
      <c r="C148" s="102"/>
      <c r="D148" s="102"/>
      <c r="E148" s="96"/>
      <c r="F148" s="96"/>
      <c r="G148" s="96"/>
      <c r="H148" s="96"/>
      <c r="I148" s="96"/>
      <c r="J148" s="96"/>
      <c r="K148" s="96"/>
      <c r="L148" s="96"/>
      <c r="M148" s="105"/>
      <c r="N148" s="102"/>
      <c r="O148" s="102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</row>
    <row r="149" spans="1:34" ht="27.75" customHeight="1">
      <c r="A149" s="100"/>
      <c r="B149" s="114" t="s">
        <v>192</v>
      </c>
      <c r="C149" s="102"/>
      <c r="D149" s="102"/>
      <c r="E149" s="96"/>
      <c r="F149" s="96"/>
      <c r="G149" s="96"/>
      <c r="H149" s="96"/>
      <c r="I149" s="96"/>
      <c r="J149" s="96"/>
      <c r="K149" s="96"/>
      <c r="L149" s="96"/>
      <c r="M149" s="105"/>
      <c r="N149" s="102"/>
      <c r="O149" s="102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</row>
    <row r="150" spans="1:34" ht="27.75" customHeight="1">
      <c r="A150" s="100"/>
      <c r="B150" s="114" t="s">
        <v>190</v>
      </c>
      <c r="C150" s="36"/>
      <c r="D150" s="36"/>
      <c r="E150" s="96"/>
      <c r="F150" s="96"/>
      <c r="G150" s="96"/>
      <c r="H150" s="96"/>
      <c r="I150" s="96"/>
      <c r="J150" s="96"/>
      <c r="K150" s="96"/>
      <c r="L150" s="96"/>
      <c r="M150" s="105"/>
      <c r="N150" s="36"/>
      <c r="O150" s="36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</row>
    <row r="151" spans="1:34" s="317" customFormat="1" ht="27.75" customHeight="1">
      <c r="A151" s="100"/>
      <c r="B151" s="327" t="s">
        <v>311</v>
      </c>
      <c r="C151" s="329" t="s">
        <v>317</v>
      </c>
      <c r="D151" s="49" t="s">
        <v>148</v>
      </c>
      <c r="E151" s="133">
        <v>1</v>
      </c>
      <c r="F151" s="133">
        <v>1</v>
      </c>
      <c r="G151" s="133">
        <v>1</v>
      </c>
      <c r="H151" s="133">
        <v>1</v>
      </c>
      <c r="I151" s="650"/>
      <c r="J151" s="650"/>
      <c r="K151" s="650"/>
      <c r="L151" s="650"/>
      <c r="M151" s="363" t="s">
        <v>385</v>
      </c>
      <c r="N151" s="322"/>
      <c r="O151" s="322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</row>
    <row r="152" spans="1:34" ht="27.75" customHeight="1">
      <c r="A152" s="100"/>
      <c r="B152" s="120"/>
      <c r="C152" s="116"/>
      <c r="D152" s="116"/>
      <c r="E152" s="136"/>
      <c r="F152" s="136"/>
      <c r="G152" s="136"/>
      <c r="H152" s="136"/>
      <c r="I152" s="136"/>
      <c r="J152" s="136"/>
      <c r="K152" s="136"/>
      <c r="L152" s="136"/>
      <c r="M152" s="137"/>
      <c r="N152" s="116"/>
      <c r="O152" s="116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</row>
    <row r="153" spans="1:34" ht="27.75" customHeight="1">
      <c r="A153" s="100"/>
      <c r="B153" s="372" t="s">
        <v>386</v>
      </c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41"/>
      <c r="N153" s="102"/>
      <c r="O153" s="102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</row>
    <row r="154" spans="1:34" ht="27.75" customHeight="1">
      <c r="A154" s="100"/>
      <c r="B154" s="121" t="s">
        <v>193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41"/>
      <c r="N154" s="102"/>
      <c r="O154" s="102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</row>
    <row r="155" spans="1:34" s="317" customFormat="1" ht="27.75" customHeight="1">
      <c r="A155" s="97"/>
      <c r="B155" s="459" t="s">
        <v>488</v>
      </c>
      <c r="C155" s="329" t="s">
        <v>317</v>
      </c>
      <c r="D155" s="49" t="s">
        <v>148</v>
      </c>
      <c r="E155" s="322">
        <v>2</v>
      </c>
      <c r="F155" s="322">
        <v>2</v>
      </c>
      <c r="G155" s="322">
        <v>2</v>
      </c>
      <c r="H155" s="322">
        <v>2</v>
      </c>
      <c r="I155" s="653"/>
      <c r="J155" s="653"/>
      <c r="K155" s="653"/>
      <c r="L155" s="653"/>
      <c r="M155" s="363" t="s">
        <v>385</v>
      </c>
      <c r="N155" s="49"/>
      <c r="O155" s="49"/>
      <c r="P155" s="371"/>
      <c r="Q155" s="371"/>
      <c r="R155" s="371"/>
      <c r="S155" s="371"/>
      <c r="T155" s="371"/>
      <c r="U155" s="371"/>
      <c r="V155" s="371"/>
      <c r="W155" s="371"/>
      <c r="X155" s="371"/>
      <c r="Y155" s="371"/>
      <c r="Z155" s="371"/>
      <c r="AA155" s="371"/>
      <c r="AB155" s="371"/>
      <c r="AC155" s="371"/>
      <c r="AD155" s="371"/>
      <c r="AE155" s="371"/>
      <c r="AF155" s="371"/>
      <c r="AG155" s="371"/>
      <c r="AH155" s="371"/>
    </row>
    <row r="156" spans="1:34" ht="27.75" customHeight="1">
      <c r="A156" s="373"/>
      <c r="B156" s="158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37"/>
      <c r="N156" s="116"/>
      <c r="O156" s="116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</row>
    <row r="157" spans="1:34" ht="27.75" customHeight="1">
      <c r="A157" s="102" t="s">
        <v>489</v>
      </c>
      <c r="B157" s="145" t="s">
        <v>490</v>
      </c>
      <c r="C157" s="102"/>
      <c r="D157" s="102"/>
      <c r="E157" s="96"/>
      <c r="F157" s="96"/>
      <c r="G157" s="96"/>
      <c r="H157" s="96"/>
      <c r="I157" s="96"/>
      <c r="J157" s="96"/>
      <c r="K157" s="96"/>
      <c r="L157" s="96"/>
      <c r="M157" s="105"/>
      <c r="N157" s="102"/>
      <c r="O157" s="102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</row>
    <row r="158" spans="1:34" ht="27.75" customHeight="1">
      <c r="A158" s="108"/>
      <c r="B158" s="114" t="s">
        <v>194</v>
      </c>
      <c r="C158" s="36"/>
      <c r="D158" s="36"/>
      <c r="E158" s="96"/>
      <c r="F158" s="96"/>
      <c r="G158" s="96"/>
      <c r="H158" s="96"/>
      <c r="I158" s="96"/>
      <c r="J158" s="96"/>
      <c r="K158" s="96"/>
      <c r="L158" s="96"/>
      <c r="M158" s="105"/>
      <c r="N158" s="36"/>
      <c r="O158" s="36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</row>
    <row r="159" spans="1:34" s="317" customFormat="1" ht="27.75" customHeight="1">
      <c r="A159" s="366"/>
      <c r="B159" s="327" t="s">
        <v>311</v>
      </c>
      <c r="C159" s="329" t="s">
        <v>317</v>
      </c>
      <c r="D159" s="49" t="s">
        <v>148</v>
      </c>
      <c r="E159" s="133">
        <v>1</v>
      </c>
      <c r="F159" s="133">
        <v>1</v>
      </c>
      <c r="G159" s="133">
        <v>1</v>
      </c>
      <c r="H159" s="133">
        <v>1</v>
      </c>
      <c r="I159" s="650"/>
      <c r="J159" s="650"/>
      <c r="K159" s="650"/>
      <c r="L159" s="650"/>
      <c r="M159" s="141" t="s">
        <v>493</v>
      </c>
      <c r="N159" s="322"/>
      <c r="O159" s="322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</row>
    <row r="160" spans="1:34" ht="27.75" customHeight="1">
      <c r="A160" s="139"/>
      <c r="B160" s="138"/>
      <c r="C160" s="139"/>
      <c r="D160" s="139"/>
      <c r="E160" s="111"/>
      <c r="F160" s="111"/>
      <c r="G160" s="111"/>
      <c r="H160" s="111"/>
      <c r="I160" s="111"/>
      <c r="J160" s="111"/>
      <c r="K160" s="111"/>
      <c r="L160" s="111"/>
      <c r="M160" s="112"/>
      <c r="N160" s="139"/>
      <c r="O160" s="139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</row>
    <row r="161" spans="1:34" ht="27.75" customHeight="1">
      <c r="A161" s="122" t="s">
        <v>491</v>
      </c>
      <c r="B161" s="121" t="s">
        <v>492</v>
      </c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</row>
    <row r="162" spans="1:34" ht="27.75" customHeight="1">
      <c r="A162" s="122" t="s">
        <v>195</v>
      </c>
      <c r="B162" s="121" t="s">
        <v>498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</row>
    <row r="163" spans="1:34" ht="27.75" customHeight="1">
      <c r="A163" s="157"/>
      <c r="B163" s="121" t="s">
        <v>196</v>
      </c>
      <c r="C163" s="322"/>
      <c r="D163" s="322"/>
      <c r="E163" s="322"/>
      <c r="F163" s="322"/>
      <c r="G163" s="322"/>
      <c r="H163" s="322"/>
      <c r="I163" s="322"/>
      <c r="J163" s="322"/>
      <c r="K163" s="322"/>
      <c r="L163" s="322"/>
      <c r="M163" s="322"/>
      <c r="N163" s="322"/>
      <c r="O163" s="322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</row>
    <row r="164" spans="1:34" s="317" customFormat="1" ht="27.75" customHeight="1">
      <c r="A164" s="374"/>
      <c r="B164" s="327" t="s">
        <v>311</v>
      </c>
      <c r="C164" s="329" t="s">
        <v>317</v>
      </c>
      <c r="D164" s="49" t="s">
        <v>148</v>
      </c>
      <c r="E164" s="375" t="s">
        <v>387</v>
      </c>
      <c r="F164" s="375" t="s">
        <v>387</v>
      </c>
      <c r="G164" s="375" t="s">
        <v>387</v>
      </c>
      <c r="H164" s="375" t="s">
        <v>387</v>
      </c>
      <c r="I164" s="650"/>
      <c r="J164" s="650"/>
      <c r="K164" s="650"/>
      <c r="L164" s="650"/>
      <c r="M164" s="350" t="s">
        <v>363</v>
      </c>
      <c r="N164" s="102"/>
      <c r="O164" s="102"/>
      <c r="P164" s="371"/>
      <c r="Q164" s="371"/>
      <c r="R164" s="371"/>
      <c r="S164" s="371"/>
      <c r="T164" s="371"/>
      <c r="U164" s="371"/>
      <c r="V164" s="371"/>
      <c r="W164" s="371"/>
      <c r="X164" s="371"/>
      <c r="Y164" s="371"/>
      <c r="Z164" s="371"/>
      <c r="AA164" s="371"/>
      <c r="AB164" s="371"/>
      <c r="AC164" s="371"/>
      <c r="AD164" s="371"/>
      <c r="AE164" s="371"/>
      <c r="AF164" s="371"/>
      <c r="AG164" s="371"/>
      <c r="AH164" s="371"/>
    </row>
    <row r="165" spans="1:34" s="317" customFormat="1" ht="27.75" customHeight="1">
      <c r="A165" s="374"/>
      <c r="B165" s="327" t="s">
        <v>312</v>
      </c>
      <c r="C165" s="324" t="s">
        <v>371</v>
      </c>
      <c r="D165" s="49" t="s">
        <v>148</v>
      </c>
      <c r="E165" s="375" t="s">
        <v>387</v>
      </c>
      <c r="F165" s="375" t="s">
        <v>387</v>
      </c>
      <c r="G165" s="375" t="s">
        <v>387</v>
      </c>
      <c r="H165" s="375" t="s">
        <v>387</v>
      </c>
      <c r="I165" s="650"/>
      <c r="J165" s="650"/>
      <c r="K165" s="650"/>
      <c r="L165" s="650"/>
      <c r="M165" s="328" t="s">
        <v>388</v>
      </c>
      <c r="N165" s="49"/>
      <c r="O165" s="49"/>
      <c r="P165" s="371"/>
      <c r="Q165" s="371"/>
      <c r="R165" s="371"/>
      <c r="S165" s="371"/>
      <c r="T165" s="371"/>
      <c r="U165" s="371"/>
      <c r="V165" s="371"/>
      <c r="W165" s="371"/>
      <c r="X165" s="371"/>
      <c r="Y165" s="371"/>
      <c r="Z165" s="371"/>
      <c r="AA165" s="371"/>
      <c r="AB165" s="371"/>
      <c r="AC165" s="371"/>
      <c r="AD165" s="371"/>
      <c r="AE165" s="371"/>
      <c r="AF165" s="371"/>
      <c r="AG165" s="371"/>
      <c r="AH165" s="371"/>
    </row>
    <row r="166" spans="1:34" ht="27.75" customHeight="1">
      <c r="A166" s="122"/>
      <c r="B166" s="159"/>
      <c r="C166" s="160"/>
      <c r="D166" s="160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</row>
    <row r="167" spans="1:34" ht="27.75" customHeight="1">
      <c r="A167" s="122"/>
      <c r="B167" s="121" t="s">
        <v>496</v>
      </c>
      <c r="C167" s="122"/>
      <c r="D167" s="122"/>
      <c r="E167" s="161"/>
      <c r="F167" s="161"/>
      <c r="G167" s="161"/>
      <c r="H167" s="161"/>
      <c r="I167" s="102"/>
      <c r="J167" s="102"/>
      <c r="K167" s="102"/>
      <c r="L167" s="102"/>
      <c r="M167" s="102"/>
      <c r="N167" s="102"/>
      <c r="O167" s="102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</row>
    <row r="168" spans="1:34" ht="27.75" customHeight="1">
      <c r="A168" s="122"/>
      <c r="B168" s="121" t="s">
        <v>497</v>
      </c>
      <c r="C168" s="36"/>
      <c r="D168" s="36"/>
      <c r="E168" s="107"/>
      <c r="F168" s="107"/>
      <c r="G168" s="107"/>
      <c r="H168" s="107"/>
      <c r="I168" s="49"/>
      <c r="J168" s="49"/>
      <c r="K168" s="49"/>
      <c r="L168" s="49"/>
      <c r="M168" s="49"/>
      <c r="N168" s="49"/>
      <c r="O168" s="49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</row>
    <row r="169" spans="1:34" s="317" customFormat="1" ht="27.75" customHeight="1">
      <c r="A169" s="376"/>
      <c r="B169" s="121" t="s">
        <v>196</v>
      </c>
      <c r="C169" s="322"/>
      <c r="D169" s="322"/>
      <c r="E169" s="357"/>
      <c r="F169" s="357"/>
      <c r="G169" s="357"/>
      <c r="H169" s="357"/>
      <c r="I169" s="322"/>
      <c r="J169" s="322"/>
      <c r="K169" s="322"/>
      <c r="L169" s="322"/>
      <c r="M169" s="322"/>
      <c r="N169" s="322"/>
      <c r="O169" s="322"/>
      <c r="P169" s="371"/>
      <c r="Q169" s="371"/>
      <c r="R169" s="371"/>
      <c r="S169" s="371"/>
      <c r="T169" s="371"/>
      <c r="U169" s="371"/>
      <c r="V169" s="371"/>
      <c r="W169" s="371"/>
      <c r="X169" s="371"/>
      <c r="Y169" s="371"/>
      <c r="Z169" s="371"/>
      <c r="AA169" s="371"/>
      <c r="AB169" s="371"/>
      <c r="AC169" s="371"/>
      <c r="AD169" s="371"/>
      <c r="AE169" s="371"/>
      <c r="AF169" s="371"/>
      <c r="AG169" s="371"/>
      <c r="AH169" s="371"/>
    </row>
    <row r="170" spans="1:34" s="317" customFormat="1" ht="27.75" customHeight="1">
      <c r="A170" s="376"/>
      <c r="B170" s="327" t="s">
        <v>311</v>
      </c>
      <c r="C170" s="329" t="s">
        <v>317</v>
      </c>
      <c r="D170" s="49" t="s">
        <v>148</v>
      </c>
      <c r="E170" s="375" t="s">
        <v>387</v>
      </c>
      <c r="F170" s="375" t="s">
        <v>387</v>
      </c>
      <c r="G170" s="375" t="s">
        <v>387</v>
      </c>
      <c r="H170" s="375" t="s">
        <v>387</v>
      </c>
      <c r="I170" s="650"/>
      <c r="J170" s="650"/>
      <c r="K170" s="650"/>
      <c r="L170" s="650"/>
      <c r="M170" s="248" t="s">
        <v>494</v>
      </c>
      <c r="N170" s="102"/>
      <c r="O170" s="102"/>
      <c r="P170" s="371"/>
      <c r="Q170" s="371"/>
      <c r="R170" s="371"/>
      <c r="S170" s="371"/>
      <c r="T170" s="371"/>
      <c r="U170" s="371"/>
      <c r="V170" s="371"/>
      <c r="W170" s="371"/>
      <c r="X170" s="371"/>
      <c r="Y170" s="371"/>
      <c r="Z170" s="371"/>
      <c r="AA170" s="371"/>
      <c r="AB170" s="371"/>
      <c r="AC170" s="371"/>
      <c r="AD170" s="371"/>
      <c r="AE170" s="371"/>
      <c r="AF170" s="371"/>
      <c r="AG170" s="371"/>
      <c r="AH170" s="371"/>
    </row>
    <row r="171" spans="1:34" ht="27.75" customHeight="1">
      <c r="A171" s="122"/>
      <c r="B171" s="327" t="s">
        <v>312</v>
      </c>
      <c r="C171" s="330" t="s">
        <v>318</v>
      </c>
      <c r="D171" s="49" t="s">
        <v>148</v>
      </c>
      <c r="E171" s="375" t="s">
        <v>387</v>
      </c>
      <c r="F171" s="375" t="s">
        <v>387</v>
      </c>
      <c r="G171" s="375" t="s">
        <v>387</v>
      </c>
      <c r="H171" s="375" t="s">
        <v>387</v>
      </c>
      <c r="I171" s="650"/>
      <c r="J171" s="650"/>
      <c r="K171" s="650"/>
      <c r="L171" s="650"/>
      <c r="M171" s="49" t="s">
        <v>495</v>
      </c>
      <c r="N171" s="49"/>
      <c r="O171" s="49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</row>
    <row r="172" spans="1:34" s="457" customFormat="1" ht="27.75" customHeight="1">
      <c r="A172" s="376"/>
      <c r="B172" s="467"/>
      <c r="C172" s="330"/>
      <c r="D172" s="322"/>
      <c r="E172" s="466"/>
      <c r="F172" s="375"/>
      <c r="G172" s="466"/>
      <c r="H172" s="471"/>
      <c r="I172" s="322"/>
      <c r="J172" s="322"/>
      <c r="K172" s="322"/>
      <c r="L172" s="322"/>
      <c r="M172" s="322"/>
      <c r="N172" s="322"/>
      <c r="O172" s="322"/>
      <c r="P172" s="371"/>
      <c r="Q172" s="371"/>
      <c r="R172" s="371"/>
      <c r="S172" s="371"/>
      <c r="T172" s="371"/>
      <c r="U172" s="371"/>
      <c r="V172" s="371"/>
      <c r="W172" s="371"/>
      <c r="X172" s="371"/>
      <c r="Y172" s="371"/>
      <c r="Z172" s="371"/>
      <c r="AA172" s="371"/>
      <c r="AB172" s="371"/>
      <c r="AC172" s="371"/>
      <c r="AD172" s="371"/>
      <c r="AE172" s="371"/>
      <c r="AF172" s="371"/>
      <c r="AG172" s="371"/>
      <c r="AH172" s="371"/>
    </row>
    <row r="173" spans="1:34" s="457" customFormat="1" ht="27.75" customHeight="1">
      <c r="A173" s="376"/>
      <c r="B173" s="468" t="s">
        <v>501</v>
      </c>
      <c r="C173" s="330"/>
      <c r="D173" s="322"/>
      <c r="E173" s="466"/>
      <c r="F173" s="375"/>
      <c r="G173" s="466"/>
      <c r="H173" s="471"/>
      <c r="I173" s="322"/>
      <c r="J173" s="322"/>
      <c r="K173" s="322"/>
      <c r="L173" s="322"/>
      <c r="M173" s="322"/>
      <c r="N173" s="322"/>
      <c r="O173" s="322"/>
      <c r="P173" s="371"/>
      <c r="Q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71"/>
      <c r="AB173" s="371"/>
      <c r="AC173" s="371"/>
      <c r="AD173" s="371"/>
      <c r="AE173" s="371"/>
      <c r="AF173" s="371"/>
      <c r="AG173" s="371"/>
      <c r="AH173" s="371"/>
    </row>
    <row r="174" spans="1:34" s="457" customFormat="1" ht="27.75" customHeight="1">
      <c r="A174" s="376"/>
      <c r="B174" s="468" t="s">
        <v>499</v>
      </c>
      <c r="C174" s="330"/>
      <c r="D174" s="322"/>
      <c r="E174" s="466"/>
      <c r="F174" s="375"/>
      <c r="G174" s="466"/>
      <c r="H174" s="471"/>
      <c r="I174" s="322"/>
      <c r="J174" s="322"/>
      <c r="K174" s="322"/>
      <c r="L174" s="322"/>
      <c r="M174" s="322"/>
      <c r="N174" s="322"/>
      <c r="O174" s="322"/>
      <c r="P174" s="371"/>
      <c r="Q174" s="371"/>
      <c r="R174" s="371"/>
      <c r="S174" s="371"/>
      <c r="T174" s="371"/>
      <c r="U174" s="371"/>
      <c r="V174" s="371"/>
      <c r="W174" s="371"/>
      <c r="X174" s="371"/>
      <c r="Y174" s="371"/>
      <c r="Z174" s="371"/>
      <c r="AA174" s="371"/>
      <c r="AB174" s="371"/>
      <c r="AC174" s="371"/>
      <c r="AD174" s="371"/>
      <c r="AE174" s="371"/>
      <c r="AF174" s="371"/>
      <c r="AG174" s="371"/>
      <c r="AH174" s="371"/>
    </row>
    <row r="175" spans="1:34" s="457" customFormat="1" ht="27.75" customHeight="1">
      <c r="A175" s="376"/>
      <c r="B175" s="469" t="s">
        <v>500</v>
      </c>
      <c r="C175" s="330"/>
      <c r="D175" s="322"/>
      <c r="E175" s="466"/>
      <c r="F175" s="375"/>
      <c r="G175" s="466"/>
      <c r="H175" s="471"/>
      <c r="I175" s="322"/>
      <c r="J175" s="322"/>
      <c r="K175" s="322"/>
      <c r="L175" s="322"/>
      <c r="M175" s="322"/>
      <c r="N175" s="322"/>
      <c r="O175" s="322"/>
      <c r="P175" s="371"/>
      <c r="Q175" s="371"/>
      <c r="R175" s="371"/>
      <c r="S175" s="371"/>
      <c r="T175" s="371"/>
      <c r="U175" s="371"/>
      <c r="V175" s="371"/>
      <c r="W175" s="371"/>
      <c r="X175" s="371"/>
      <c r="Y175" s="371"/>
      <c r="Z175" s="371"/>
      <c r="AA175" s="371"/>
      <c r="AB175" s="371"/>
      <c r="AC175" s="371"/>
      <c r="AD175" s="371"/>
      <c r="AE175" s="371"/>
      <c r="AF175" s="371"/>
      <c r="AG175" s="371"/>
      <c r="AH175" s="371"/>
    </row>
    <row r="176" spans="1:34" s="457" customFormat="1" ht="27.75" customHeight="1">
      <c r="A176" s="376"/>
      <c r="B176" s="327" t="s">
        <v>311</v>
      </c>
      <c r="C176" s="329" t="s">
        <v>317</v>
      </c>
      <c r="D176" s="49" t="s">
        <v>148</v>
      </c>
      <c r="E176" s="466" t="s">
        <v>502</v>
      </c>
      <c r="F176" s="375" t="s">
        <v>502</v>
      </c>
      <c r="G176" s="466" t="s">
        <v>502</v>
      </c>
      <c r="H176" s="471" t="s">
        <v>502</v>
      </c>
      <c r="I176" s="654"/>
      <c r="J176" s="654"/>
      <c r="K176" s="654"/>
      <c r="L176" s="654"/>
      <c r="M176" s="360" t="s">
        <v>315</v>
      </c>
      <c r="N176" s="322"/>
      <c r="O176" s="322"/>
      <c r="P176" s="371"/>
      <c r="Q176" s="371"/>
      <c r="R176" s="371"/>
      <c r="S176" s="371"/>
      <c r="T176" s="371"/>
      <c r="U176" s="371"/>
      <c r="V176" s="371"/>
      <c r="W176" s="371"/>
      <c r="X176" s="371"/>
      <c r="Y176" s="371"/>
      <c r="Z176" s="371"/>
      <c r="AA176" s="371"/>
      <c r="AB176" s="371"/>
      <c r="AC176" s="371"/>
      <c r="AD176" s="371"/>
      <c r="AE176" s="371"/>
      <c r="AF176" s="371"/>
      <c r="AG176" s="371"/>
      <c r="AH176" s="371"/>
    </row>
    <row r="177" spans="1:34" s="457" customFormat="1" ht="27.75" customHeight="1">
      <c r="A177" s="376"/>
      <c r="B177" s="327" t="s">
        <v>312</v>
      </c>
      <c r="C177" s="330" t="s">
        <v>318</v>
      </c>
      <c r="D177" s="49" t="s">
        <v>148</v>
      </c>
      <c r="E177" s="466" t="s">
        <v>502</v>
      </c>
      <c r="F177" s="375" t="s">
        <v>502</v>
      </c>
      <c r="G177" s="466" t="s">
        <v>502</v>
      </c>
      <c r="H177" s="471" t="s">
        <v>502</v>
      </c>
      <c r="I177" s="654"/>
      <c r="J177" s="654"/>
      <c r="K177" s="654"/>
      <c r="L177" s="654"/>
      <c r="M177" s="322" t="s">
        <v>389</v>
      </c>
      <c r="N177" s="322"/>
      <c r="O177" s="322"/>
      <c r="P177" s="371"/>
      <c r="Q177" s="371"/>
      <c r="R177" s="371"/>
      <c r="S177" s="371"/>
      <c r="T177" s="371"/>
      <c r="U177" s="371"/>
      <c r="V177" s="371"/>
      <c r="W177" s="371"/>
      <c r="X177" s="371"/>
      <c r="Y177" s="371"/>
      <c r="Z177" s="371"/>
      <c r="AA177" s="371"/>
      <c r="AB177" s="371"/>
      <c r="AC177" s="371"/>
      <c r="AD177" s="371"/>
      <c r="AE177" s="371"/>
      <c r="AF177" s="371"/>
      <c r="AG177" s="371"/>
      <c r="AH177" s="371"/>
    </row>
    <row r="178" spans="1:34" s="457" customFormat="1" ht="27.75" customHeight="1">
      <c r="A178" s="376"/>
      <c r="B178" s="467"/>
      <c r="C178" s="330"/>
      <c r="D178" s="322"/>
      <c r="E178" s="466"/>
      <c r="F178" s="470"/>
      <c r="G178" s="466"/>
      <c r="H178" s="472"/>
      <c r="I178" s="322"/>
      <c r="J178" s="322"/>
      <c r="K178" s="322"/>
      <c r="L178" s="322"/>
      <c r="M178" s="322"/>
      <c r="N178" s="322"/>
      <c r="O178" s="322"/>
      <c r="P178" s="371"/>
      <c r="Q178" s="371"/>
      <c r="R178" s="371"/>
      <c r="S178" s="371"/>
      <c r="T178" s="371"/>
      <c r="U178" s="371"/>
      <c r="V178" s="371"/>
      <c r="W178" s="371"/>
      <c r="X178" s="371"/>
      <c r="Y178" s="371"/>
      <c r="Z178" s="371"/>
      <c r="AA178" s="371"/>
      <c r="AB178" s="371"/>
      <c r="AC178" s="371"/>
      <c r="AD178" s="371"/>
      <c r="AE178" s="371"/>
      <c r="AF178" s="371"/>
      <c r="AG178" s="371"/>
      <c r="AH178" s="371"/>
    </row>
    <row r="179" spans="1:34" ht="27.75" customHeight="1">
      <c r="A179" s="162" t="s">
        <v>197</v>
      </c>
      <c r="B179" s="686"/>
      <c r="C179" s="687"/>
      <c r="D179" s="687"/>
      <c r="E179" s="687"/>
      <c r="F179" s="687"/>
      <c r="G179" s="687"/>
      <c r="H179" s="687"/>
      <c r="I179" s="687"/>
      <c r="J179" s="687"/>
      <c r="K179" s="687"/>
      <c r="L179" s="687"/>
      <c r="M179" s="687"/>
      <c r="N179" s="687"/>
      <c r="O179" s="688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</row>
    <row r="180" spans="1:34" ht="42">
      <c r="A180" s="143" t="s">
        <v>522</v>
      </c>
      <c r="B180" s="473" t="s">
        <v>503</v>
      </c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</row>
    <row r="181" spans="1:34" ht="27.75" customHeight="1">
      <c r="A181" s="102" t="s">
        <v>198</v>
      </c>
      <c r="B181" s="114" t="s">
        <v>199</v>
      </c>
      <c r="C181" s="37"/>
      <c r="D181" s="36"/>
      <c r="E181" s="36"/>
      <c r="F181" s="36"/>
      <c r="G181" s="36"/>
      <c r="H181" s="36"/>
      <c r="I181" s="36"/>
      <c r="J181" s="36"/>
      <c r="K181" s="36"/>
      <c r="L181" s="36"/>
      <c r="M181" s="378" t="s">
        <v>310</v>
      </c>
      <c r="N181" s="36"/>
      <c r="O181" s="36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</row>
    <row r="182" spans="1:34" s="317" customFormat="1" ht="27.75" customHeight="1">
      <c r="A182" s="358"/>
      <c r="B182" s="327" t="s">
        <v>311</v>
      </c>
      <c r="C182" s="329" t="s">
        <v>317</v>
      </c>
      <c r="D182" s="49" t="s">
        <v>148</v>
      </c>
      <c r="E182" s="377">
        <v>1</v>
      </c>
      <c r="F182" s="377">
        <v>1</v>
      </c>
      <c r="G182" s="377">
        <v>1</v>
      </c>
      <c r="H182" s="377">
        <v>1</v>
      </c>
      <c r="I182" s="650"/>
      <c r="J182" s="650"/>
      <c r="K182" s="650"/>
      <c r="L182" s="650"/>
      <c r="M182" s="379" t="s">
        <v>315</v>
      </c>
      <c r="N182" s="322"/>
      <c r="O182" s="322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</row>
    <row r="183" spans="1:34" s="317" customFormat="1" ht="27.75" customHeight="1">
      <c r="A183" s="358"/>
      <c r="B183" s="327" t="s">
        <v>312</v>
      </c>
      <c r="C183" s="330" t="s">
        <v>318</v>
      </c>
      <c r="D183" s="49" t="s">
        <v>148</v>
      </c>
      <c r="E183" s="377">
        <v>1</v>
      </c>
      <c r="F183" s="377">
        <v>1</v>
      </c>
      <c r="G183" s="377">
        <v>1</v>
      </c>
      <c r="H183" s="377">
        <v>1</v>
      </c>
      <c r="I183" s="650"/>
      <c r="J183" s="650"/>
      <c r="K183" s="650"/>
      <c r="L183" s="650"/>
      <c r="M183" s="379" t="s">
        <v>389</v>
      </c>
      <c r="N183" s="322"/>
      <c r="O183" s="322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</row>
    <row r="184" spans="1:34" ht="27.75" customHeight="1">
      <c r="A184" s="380"/>
      <c r="B184" s="115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</row>
    <row r="185" spans="1:34" ht="27.75" customHeight="1">
      <c r="A185" s="131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</row>
    <row r="186" spans="1:34" ht="27.7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</row>
    <row r="187" spans="1:34" ht="27.7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</row>
    <row r="188" spans="1:34" ht="27.7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</row>
    <row r="189" spans="1:34" ht="27.7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</row>
    <row r="190" spans="1:34" ht="27.7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</row>
    <row r="191" spans="1:34" ht="27.7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</row>
    <row r="192" spans="1:34" ht="27.7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</row>
    <row r="193" spans="1:34" ht="27.7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</row>
    <row r="194" spans="1:34" ht="27.7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</row>
    <row r="195" spans="1:34" ht="27.7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</row>
    <row r="196" spans="1:34" ht="27.7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</row>
    <row r="197" spans="1:34" ht="27.7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</row>
    <row r="198" spans="1:34" ht="27.7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</row>
    <row r="199" spans="1:34" ht="27.7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</row>
    <row r="200" spans="1:34" ht="27.7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</row>
    <row r="201" spans="1:34" ht="27.7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 ht="27.7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</row>
    <row r="203" spans="1:34" ht="27.7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 spans="1:34" ht="27.7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</row>
    <row r="205" spans="1:34" ht="27.7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 spans="1:34" ht="27.7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1:34" ht="27.7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1:34" ht="27.7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</row>
    <row r="209" spans="1:34" ht="27.7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 spans="1:34" ht="27.7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</row>
    <row r="211" spans="1:34" ht="27.7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</row>
    <row r="212" spans="1:34" ht="27.7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</row>
    <row r="213" spans="1:34" ht="27.7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</row>
    <row r="214" spans="1:34" ht="27.7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</row>
    <row r="215" spans="1:34" ht="27.7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</row>
    <row r="216" spans="1:34" ht="27.7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</row>
    <row r="217" spans="1:34" ht="27.7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</row>
    <row r="218" spans="1:34" ht="27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</row>
    <row r="219" spans="1:34" ht="27.7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</row>
    <row r="220" spans="1:34" ht="27.7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</row>
    <row r="221" spans="1:34" ht="27.7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2" spans="1:34" ht="27.7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</row>
    <row r="223" spans="1:34" ht="27.7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</row>
    <row r="224" spans="1:34" ht="27.7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</row>
    <row r="225" spans="1:34" ht="27.7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</row>
    <row r="226" spans="1:34" ht="27.7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</row>
    <row r="227" spans="1:34" ht="27.7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</row>
    <row r="228" spans="1:34" ht="27.7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</row>
    <row r="229" spans="1:34" ht="27.7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</row>
    <row r="230" spans="1:34" ht="27.7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</row>
    <row r="231" spans="1:34" ht="27.7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 spans="1:34" ht="27.7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</row>
    <row r="233" spans="1:34" ht="27.7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</row>
    <row r="234" spans="1:34" ht="27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</row>
    <row r="235" spans="1:34" ht="27.7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 spans="1:34" ht="27.7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</row>
    <row r="237" spans="1:34" ht="27.7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</row>
    <row r="238" spans="1:34" ht="27.7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</row>
    <row r="239" spans="1:34" ht="27.7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</row>
    <row r="240" spans="1:34" ht="27.7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</row>
    <row r="241" spans="1:34" ht="27.7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</row>
    <row r="242" spans="1:34" ht="27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</row>
    <row r="243" spans="1:34" ht="27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</row>
    <row r="244" spans="1:34" ht="27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</row>
    <row r="245" spans="1:34" ht="27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</row>
    <row r="246" spans="1:34" ht="27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</row>
    <row r="247" spans="1:34" ht="27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</row>
    <row r="248" spans="1:34" ht="27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</row>
    <row r="249" spans="1:34" ht="27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</row>
    <row r="250" spans="1:34" ht="27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</row>
    <row r="251" spans="1:34" ht="27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</row>
    <row r="252" spans="1:34" ht="27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</row>
    <row r="253" spans="1:34" ht="27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</row>
    <row r="254" spans="1:34" ht="27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</row>
    <row r="255" spans="1:34" ht="27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 spans="1:34" ht="27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</row>
    <row r="257" spans="1:34" ht="27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</row>
    <row r="258" spans="1:34" ht="27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</row>
    <row r="259" spans="1:34" ht="27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</row>
    <row r="260" spans="1:34" ht="27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</row>
    <row r="261" spans="1:34" ht="27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</row>
    <row r="262" spans="1:34" ht="27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</row>
    <row r="263" spans="1:34" ht="27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</row>
    <row r="264" spans="1:34" ht="27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</row>
    <row r="265" spans="1:34" ht="27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</row>
    <row r="266" spans="1:34" ht="27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 spans="1:34" ht="27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</row>
    <row r="268" spans="1:34" ht="27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</row>
    <row r="269" spans="1:34" ht="27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</row>
    <row r="270" spans="1:34" ht="27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</row>
    <row r="271" spans="1:34" ht="27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</row>
    <row r="272" spans="1:34" ht="27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</row>
    <row r="273" spans="1:34" ht="27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</row>
    <row r="274" spans="1:34" ht="27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</row>
    <row r="275" spans="1:34" ht="27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</row>
    <row r="276" spans="1:34" ht="27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</row>
    <row r="277" spans="1:34" ht="27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  <row r="278" spans="1:34" ht="27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</row>
    <row r="279" spans="1:34" ht="27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</row>
    <row r="280" spans="1:34" ht="27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</row>
    <row r="281" spans="1:34" ht="27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</row>
    <row r="282" spans="1:34" ht="27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</row>
    <row r="283" spans="1:34" ht="27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</row>
    <row r="284" spans="1:34" ht="27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</row>
    <row r="285" spans="1:34" ht="27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</row>
    <row r="286" spans="1:34" ht="27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</row>
    <row r="287" spans="1:34" ht="27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</row>
    <row r="288" spans="1:34" ht="27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</row>
    <row r="289" spans="1:34" ht="27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</row>
    <row r="290" spans="1:34" ht="27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 spans="1:34" ht="27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 spans="1:34" ht="27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  <row r="293" spans="1:34" ht="27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 spans="1:34" ht="27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 spans="1:34" ht="27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</row>
    <row r="296" spans="1:34" ht="27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 spans="1:34" ht="27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 spans="1:34" ht="27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  <row r="299" spans="1:34" ht="27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 spans="1:34" ht="27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 spans="1:34" ht="27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  <row r="302" spans="1:34" ht="27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</row>
    <row r="303" spans="1:34" ht="27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</row>
    <row r="304" spans="1:34" ht="27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</row>
    <row r="305" spans="1:34" ht="27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 spans="1:34" ht="27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 spans="1:34" ht="27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</row>
    <row r="308" spans="1:34" ht="27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 spans="1:34" ht="27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 spans="1:34" ht="27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 spans="1:34" ht="27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</row>
    <row r="312" spans="1:34" ht="27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</row>
    <row r="313" spans="1:34" ht="27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</row>
    <row r="314" spans="1:34" ht="27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</row>
    <row r="315" spans="1:34" ht="27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</row>
    <row r="316" spans="1:34" ht="27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</row>
    <row r="317" spans="1:34" ht="27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 spans="1:34" ht="27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 spans="1:34" ht="27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 spans="1:34" ht="27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 spans="1:34" ht="27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</row>
    <row r="322" spans="1:34" ht="27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</row>
    <row r="323" spans="1:34" ht="27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</row>
    <row r="324" spans="1:34" ht="27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</row>
    <row r="325" spans="1:34" ht="27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</row>
    <row r="326" spans="1:34" ht="27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</row>
    <row r="327" spans="1:34" ht="27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</row>
    <row r="328" spans="1:34" ht="27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</row>
    <row r="329" spans="1:34" ht="27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</row>
    <row r="330" spans="1:34" ht="27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</row>
    <row r="331" spans="1:34" ht="27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</row>
    <row r="332" spans="1:34" ht="27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 spans="1:34" ht="27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 spans="1:34" ht="27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</row>
    <row r="335" spans="1:34" ht="27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</row>
    <row r="336" spans="1:34" ht="27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</row>
    <row r="337" spans="1:34" ht="27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</row>
    <row r="338" spans="1:34" ht="27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</row>
    <row r="339" spans="1:34" ht="27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</row>
    <row r="340" spans="1:34" ht="27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</row>
    <row r="341" spans="1:34" ht="27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</row>
    <row r="342" spans="1:34" ht="27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 spans="1:34" ht="27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 spans="1:34" ht="27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 spans="1:34" ht="27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</row>
    <row r="346" spans="1:34" ht="27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</row>
    <row r="347" spans="1:34" ht="27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 spans="1:34" ht="27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</row>
    <row r="349" spans="1:34" ht="27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</row>
    <row r="350" spans="1:34" ht="27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</row>
    <row r="351" spans="1:34" ht="27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</row>
    <row r="352" spans="1:34" ht="27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</row>
    <row r="353" spans="1:34" ht="27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</row>
    <row r="354" spans="1:34" ht="27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</row>
    <row r="355" spans="1:34" ht="27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</row>
    <row r="356" spans="1:34" ht="27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</row>
    <row r="357" spans="1:34" ht="27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</row>
    <row r="358" spans="1:34" ht="27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</row>
    <row r="359" spans="1:34" ht="27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</row>
    <row r="360" spans="1:34" ht="27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</row>
    <row r="361" spans="1:34" ht="27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</row>
    <row r="362" spans="1:34" ht="27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</row>
    <row r="363" spans="1:34" ht="27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</row>
    <row r="364" spans="1:34" ht="27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 spans="1:34" ht="27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</row>
    <row r="366" spans="1:34" ht="27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 spans="1:34" ht="27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 spans="1:34" ht="27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 spans="1:34" ht="27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 spans="1:34" ht="27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</row>
    <row r="371" spans="1:34" ht="27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</row>
    <row r="372" spans="1:34" ht="27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</row>
    <row r="373" spans="1:34" ht="27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</row>
    <row r="374" spans="1:34" ht="27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</row>
    <row r="375" spans="1:34" ht="27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</row>
    <row r="376" spans="1:34" ht="27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</row>
    <row r="377" spans="1:34" ht="27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</row>
    <row r="378" spans="1:34" ht="27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</row>
    <row r="379" spans="1:34" ht="27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</row>
    <row r="380" spans="1:34" ht="27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</row>
    <row r="381" spans="1:34" ht="27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</row>
    <row r="382" spans="1:34" ht="27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 spans="1:34" ht="27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</row>
    <row r="384" spans="1:34" ht="27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</row>
    <row r="385" spans="1:34" ht="27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</row>
    <row r="386" spans="1:34" ht="27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 spans="1:34" ht="27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</row>
    <row r="388" spans="1:34" ht="27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 spans="1:34" ht="27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 spans="1:34" ht="27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</row>
    <row r="391" spans="1:34" ht="27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</row>
    <row r="392" spans="1:34" ht="27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</row>
    <row r="393" spans="1:34" ht="27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</row>
    <row r="394" spans="1:34" ht="27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</row>
    <row r="395" spans="1:34" ht="27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 spans="1:34" ht="27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 spans="1:34" ht="27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 spans="1:34" ht="27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 spans="1:34" ht="27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</row>
    <row r="400" spans="1:34" ht="27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</row>
    <row r="401" spans="1:34" ht="27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</row>
    <row r="402" spans="1:34" ht="27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</row>
    <row r="403" spans="1:34" ht="27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</row>
    <row r="404" spans="1:34" ht="27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</row>
    <row r="405" spans="1:34" ht="27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</row>
    <row r="406" spans="1:34" ht="27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</row>
    <row r="407" spans="1:34" ht="27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</row>
    <row r="408" spans="1:34" ht="27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</row>
    <row r="409" spans="1:34" ht="27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</row>
    <row r="410" spans="1:34" ht="27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</row>
    <row r="411" spans="1:34" ht="27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</row>
    <row r="412" spans="1:34" ht="27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</row>
    <row r="413" spans="1:34" ht="27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</row>
    <row r="414" spans="1:34" ht="27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</row>
    <row r="415" spans="1:34" ht="27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</row>
    <row r="416" spans="1:34" ht="27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</row>
    <row r="417" spans="1:34" ht="27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</row>
    <row r="418" spans="1:34" ht="27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</row>
    <row r="419" spans="1:34" ht="27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</row>
    <row r="420" spans="1:34" ht="27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</row>
    <row r="421" spans="1:34" ht="27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</row>
    <row r="422" spans="1:34" ht="27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</row>
    <row r="423" spans="1:34" ht="27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</row>
    <row r="424" spans="1:34" ht="27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 spans="1:34" ht="27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</row>
    <row r="426" spans="1:34" ht="27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</row>
    <row r="427" spans="1:34" ht="27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</row>
    <row r="428" spans="1:34" ht="27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27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</row>
    <row r="430" spans="1:34" ht="27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</row>
    <row r="431" spans="1:34" ht="27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</row>
    <row r="432" spans="1:34" ht="27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</row>
    <row r="433" spans="1:34" ht="27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</row>
    <row r="434" spans="1:34" ht="27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</row>
    <row r="435" spans="1:34" ht="27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</row>
    <row r="436" spans="1:34" ht="27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</row>
    <row r="437" spans="1:34" ht="27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</row>
    <row r="438" spans="1:34" ht="27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</row>
    <row r="439" spans="1:34" ht="27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</row>
    <row r="440" spans="1:34" ht="27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</row>
    <row r="441" spans="1:34" ht="27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</row>
    <row r="442" spans="1:34" ht="27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</row>
    <row r="443" spans="1:34" ht="27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</row>
    <row r="444" spans="1:34" ht="27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</row>
    <row r="445" spans="1:34" ht="27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</row>
    <row r="446" spans="1:34" ht="27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</row>
    <row r="447" spans="1:34" ht="27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</row>
    <row r="448" spans="1:34" ht="27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</row>
    <row r="449" spans="1:34" ht="27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</row>
    <row r="450" spans="1:34" ht="27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</row>
    <row r="451" spans="1:34" ht="27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</row>
    <row r="452" spans="1:34" ht="27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</row>
    <row r="453" spans="1:34" ht="27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</row>
    <row r="454" spans="1:34" ht="27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</row>
    <row r="455" spans="1:34" ht="27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</row>
    <row r="456" spans="1:34" ht="27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</row>
    <row r="457" spans="1:34" ht="27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</row>
    <row r="458" spans="1:34" ht="27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</row>
    <row r="459" spans="1:34" ht="27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</row>
    <row r="460" spans="1:34" ht="27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</row>
    <row r="461" spans="1:34" ht="27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</row>
    <row r="462" spans="1:34" ht="27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</row>
    <row r="463" spans="1:34" ht="27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</row>
    <row r="464" spans="1:34" ht="27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</row>
    <row r="465" spans="1:34" ht="27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</row>
    <row r="466" spans="1:34" ht="27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</row>
    <row r="467" spans="1:34" ht="27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</row>
    <row r="468" spans="1:34" ht="27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</row>
    <row r="469" spans="1:34" ht="27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</row>
    <row r="470" spans="1:34" ht="27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</row>
    <row r="471" spans="1:34" ht="27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</row>
    <row r="472" spans="1:34" ht="27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</row>
    <row r="473" spans="1:34" ht="27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</row>
    <row r="474" spans="1:34" ht="27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</row>
    <row r="475" spans="1:34" ht="27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</row>
    <row r="476" spans="1:34" ht="27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</row>
    <row r="477" spans="1:34" ht="27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</row>
    <row r="478" spans="1:34" ht="27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</row>
    <row r="479" spans="1:34" ht="27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</row>
    <row r="480" spans="1:34" ht="27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</row>
    <row r="481" spans="1:34" ht="27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</row>
    <row r="482" spans="1:34" ht="27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</row>
    <row r="483" spans="1:34" ht="27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</row>
    <row r="484" spans="1:34" ht="27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</row>
    <row r="485" spans="1:34" ht="27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</row>
    <row r="486" spans="1:34" ht="27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</row>
    <row r="487" spans="1:34" ht="27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</row>
    <row r="488" spans="1:34" ht="27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</row>
    <row r="489" spans="1:34" ht="27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</row>
    <row r="490" spans="1:34" ht="27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</row>
    <row r="491" spans="1:34" ht="27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</row>
    <row r="492" spans="1:34" ht="27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</row>
    <row r="493" spans="1:34" ht="27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</row>
    <row r="494" spans="1:34" ht="27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</row>
    <row r="495" spans="1:34" ht="27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</row>
    <row r="496" spans="1:34" ht="27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</row>
    <row r="497" spans="1:34" ht="27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</row>
    <row r="498" spans="1:34" ht="27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</row>
    <row r="499" spans="1:34" ht="27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</row>
    <row r="500" spans="1:34" ht="27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</row>
    <row r="501" spans="1:34" ht="27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</row>
    <row r="502" spans="1:34" ht="27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</row>
    <row r="503" spans="1:34" ht="27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</row>
    <row r="504" spans="1:34" ht="27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</row>
    <row r="505" spans="1:34" ht="27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</row>
    <row r="506" spans="1:34" ht="27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</row>
    <row r="507" spans="1:34" ht="27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</row>
    <row r="508" spans="1:34" ht="27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</row>
    <row r="509" spans="1:34" ht="27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</row>
    <row r="510" spans="1:34" ht="27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</row>
    <row r="511" spans="1:34" ht="27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</row>
    <row r="512" spans="1:34" ht="27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</row>
    <row r="513" spans="1:34" ht="27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</row>
    <row r="514" spans="1:34" ht="27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</row>
    <row r="515" spans="1:34" ht="27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</row>
    <row r="516" spans="1:34" ht="27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</row>
    <row r="517" spans="1:34" ht="27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</row>
    <row r="518" spans="1:34" ht="27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</row>
    <row r="519" spans="1:34" ht="27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</row>
    <row r="520" spans="1:34" ht="27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</row>
    <row r="521" spans="1:34" ht="27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</row>
    <row r="522" spans="1:34" ht="27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</row>
    <row r="523" spans="1:34" ht="27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</row>
    <row r="524" spans="1:34" ht="27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</row>
    <row r="525" spans="1:34" ht="27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</row>
    <row r="526" spans="1:34" ht="27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</row>
    <row r="527" spans="1:34" ht="27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</row>
    <row r="528" spans="1:34" ht="27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</row>
    <row r="529" spans="1:34" ht="27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</row>
    <row r="530" spans="1:34" ht="27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</row>
    <row r="531" spans="1:34" ht="27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</row>
    <row r="532" spans="1:34" ht="27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</row>
    <row r="533" spans="1:34" ht="27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</row>
    <row r="534" spans="1:34" ht="27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</row>
    <row r="535" spans="1:34" ht="27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</row>
    <row r="536" spans="1:34" ht="27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</row>
    <row r="537" spans="1:34" ht="27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</row>
    <row r="538" spans="1:34" ht="27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</row>
    <row r="539" spans="1:34" ht="27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</row>
    <row r="540" spans="1:34" ht="27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</row>
    <row r="541" spans="1:34" ht="27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</row>
    <row r="542" spans="1:34" ht="27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</row>
    <row r="543" spans="1:34" ht="27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</row>
    <row r="544" spans="1:34" ht="27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</row>
    <row r="545" spans="1:34" ht="27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</row>
    <row r="546" spans="1:34" ht="27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</row>
    <row r="547" spans="1:34" ht="27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</row>
    <row r="548" spans="1:34" ht="27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</row>
    <row r="549" spans="1:34" ht="27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</row>
    <row r="550" spans="1:34" ht="27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</row>
    <row r="551" spans="1:34" ht="27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</row>
    <row r="552" spans="1:34" ht="27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</row>
    <row r="553" spans="1:34" ht="27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</row>
    <row r="554" spans="1:34" ht="27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</row>
    <row r="555" spans="1:34" ht="27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</row>
    <row r="556" spans="1:34" ht="27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</row>
    <row r="557" spans="1:34" ht="27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</row>
    <row r="558" spans="1:34" ht="27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</row>
    <row r="559" spans="1:34" ht="27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</row>
    <row r="560" spans="1:34" ht="27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</row>
    <row r="561" spans="1:34" ht="27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</row>
    <row r="562" spans="1:34" ht="27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</row>
    <row r="563" spans="1:34" ht="27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</row>
    <row r="564" spans="1:34" ht="27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</row>
    <row r="565" spans="1:34" ht="27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</row>
    <row r="566" spans="1:34" ht="27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</row>
    <row r="567" spans="1:34" ht="27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</row>
    <row r="568" spans="1:34" ht="27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</row>
    <row r="569" spans="1:34" ht="27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</row>
    <row r="570" spans="1:34" ht="27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</row>
    <row r="571" spans="1:34" ht="27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</row>
    <row r="572" spans="1:34" ht="27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</row>
    <row r="573" spans="1:34" ht="27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</row>
    <row r="574" spans="1:34" ht="27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</row>
    <row r="575" spans="1:34" ht="27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</row>
    <row r="576" spans="1:34" ht="27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</row>
    <row r="577" spans="1:34" ht="27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</row>
    <row r="578" spans="1:34" ht="27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</row>
    <row r="579" spans="1:34" ht="27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</row>
    <row r="580" spans="1:34" ht="27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</row>
    <row r="581" spans="1:34" ht="27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</row>
    <row r="582" spans="1:34" ht="27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</row>
    <row r="583" spans="1:34" ht="27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</row>
    <row r="584" spans="1:34" ht="27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</row>
    <row r="585" spans="1:34" ht="27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</row>
    <row r="586" spans="1:34" ht="27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</row>
    <row r="587" spans="1:34" ht="27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</row>
    <row r="588" spans="1:34" ht="27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</row>
    <row r="589" spans="1:34" ht="27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</row>
    <row r="590" spans="1:34" ht="27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</row>
    <row r="591" spans="1:34" ht="27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</row>
    <row r="592" spans="1:34" ht="27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</row>
    <row r="593" spans="1:34" ht="27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</row>
    <row r="594" spans="1:34" ht="27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</row>
    <row r="595" spans="1:34" ht="27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</row>
    <row r="596" spans="1:34" ht="27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</row>
    <row r="597" spans="1:34" ht="27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</row>
    <row r="598" spans="1:34" ht="27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</row>
    <row r="599" spans="1:34" ht="27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</row>
    <row r="600" spans="1:34" ht="27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</row>
    <row r="601" spans="1:34" ht="27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</row>
    <row r="602" spans="1:34" ht="27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</row>
    <row r="603" spans="1:34" ht="27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</row>
    <row r="604" spans="1:34" ht="27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</row>
    <row r="605" spans="1:34" ht="27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</row>
    <row r="606" spans="1:34" ht="27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</row>
    <row r="607" spans="1:34" ht="27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</row>
    <row r="608" spans="1:34" ht="27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</row>
    <row r="609" spans="1:34" ht="27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</row>
    <row r="610" spans="1:34" ht="27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</row>
    <row r="611" spans="1:34" ht="27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</row>
    <row r="612" spans="1:34" ht="27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</row>
    <row r="613" spans="1:34" ht="27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</row>
    <row r="614" spans="1:34" ht="27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</row>
    <row r="615" spans="1:34" ht="27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</row>
    <row r="616" spans="1:34" ht="27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</row>
    <row r="617" spans="1:34" ht="27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</row>
    <row r="618" spans="1:34" ht="27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</row>
    <row r="619" spans="1:34" ht="27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</row>
    <row r="620" spans="1:34" ht="27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</row>
    <row r="621" spans="1:34" ht="27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</row>
    <row r="622" spans="1:34" ht="27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</row>
    <row r="623" spans="1:34" ht="27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</row>
    <row r="624" spans="1:34" ht="27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</row>
    <row r="625" spans="1:34" ht="27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</row>
    <row r="626" spans="1:34" ht="27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</row>
    <row r="627" spans="1:34" ht="27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</row>
    <row r="628" spans="1:34" ht="27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</row>
    <row r="629" spans="1:34" ht="27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</row>
    <row r="630" spans="1:34" ht="27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</row>
    <row r="631" spans="1:34" ht="27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</row>
    <row r="632" spans="1:34" ht="27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</row>
    <row r="633" spans="1:34" ht="27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</row>
    <row r="634" spans="1:34" ht="27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</row>
    <row r="635" spans="1:34" ht="27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</row>
    <row r="636" spans="1:34" ht="27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</row>
    <row r="637" spans="1:34" ht="27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</row>
    <row r="638" spans="1:34" ht="27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</row>
    <row r="639" spans="1:34" ht="27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</row>
    <row r="640" spans="1:34" ht="27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</row>
    <row r="641" spans="1:34" ht="27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</row>
    <row r="642" spans="1:34" ht="27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</row>
    <row r="643" spans="1:34" ht="27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</row>
    <row r="644" spans="1:34" ht="27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</row>
    <row r="645" spans="1:34" ht="27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</row>
    <row r="646" spans="1:34" ht="27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</row>
    <row r="647" spans="1:34" ht="27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</row>
    <row r="648" spans="1:34" ht="27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</row>
    <row r="649" spans="1:34" ht="27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</row>
    <row r="650" spans="1:34" ht="27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</row>
    <row r="651" spans="1:34" ht="27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</row>
    <row r="652" spans="1:34" ht="27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</row>
    <row r="653" spans="1:34" ht="27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</row>
    <row r="654" spans="1:34" ht="27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</row>
    <row r="655" spans="1:34" ht="27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</row>
    <row r="656" spans="1:34" ht="27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 spans="1:34" ht="27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 spans="1:34" ht="27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 spans="1:34" ht="27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 spans="1:34" ht="27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 spans="1:34" ht="27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 spans="1:34" ht="27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 spans="1:34" ht="27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 spans="1:34" ht="27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 spans="1:34" ht="27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 spans="1:34" ht="27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 spans="1:34" ht="27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 spans="1:34" ht="27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 spans="1:34" ht="27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 spans="1:34" ht="27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 spans="1:34" ht="27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 spans="1:34" ht="27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 spans="1:34" ht="27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 spans="1:34" ht="27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 spans="1:34" ht="27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 spans="1:34" ht="27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 spans="1:34" ht="27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 spans="1:34" ht="27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 spans="1:34" ht="27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 spans="1:34" ht="27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 spans="1:34" ht="27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 spans="1:34" ht="27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 spans="1:34" ht="27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 spans="1:34" ht="27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 spans="1:34" ht="27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 spans="1:34" ht="27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 spans="1:34" ht="27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 spans="1:34" ht="27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 spans="1:34" ht="27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 spans="1:34" ht="27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 spans="1:34" ht="27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 spans="1:34" ht="27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 spans="1:34" ht="27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 spans="1:34" ht="27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 spans="1:34" ht="27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 spans="1:34" ht="27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 spans="1:34" ht="27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 spans="1:34" ht="27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 spans="1:34" ht="27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 spans="1:34" ht="27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 spans="1:34" ht="27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 spans="1:34" ht="27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 spans="1:34" ht="27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 spans="1:34" ht="27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 spans="1:34" ht="27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 spans="1:34" ht="27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 spans="1:34" ht="27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 spans="1:34" ht="27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 spans="1:34" ht="27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 spans="1:34" ht="27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 spans="1:34" ht="27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 spans="1:34" ht="27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 spans="1:34" ht="27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 spans="1:34" ht="27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 spans="1:34" ht="27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 spans="1:34" ht="27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 spans="1:34" ht="27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 spans="1:34" ht="27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 spans="1:34" ht="27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 spans="1:34" ht="27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 spans="1:34" ht="27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 spans="1:34" ht="27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 spans="1:34" ht="27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 spans="1:34" ht="27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 spans="1:34" ht="27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 spans="1:34" ht="27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 spans="1:34" ht="27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 spans="1:34" ht="27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 spans="1:34" ht="27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 spans="1:34" ht="27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 spans="1:34" ht="27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 spans="1:34" ht="27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 spans="1:34" ht="27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 spans="1:34" ht="27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 spans="1:34" ht="27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 spans="1:34" ht="27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 spans="1:34" ht="27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 spans="1:34" ht="27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 spans="1:34" ht="27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 spans="1:34" ht="27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 spans="1:34" ht="27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 spans="1:34" ht="27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 spans="1:34" ht="27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 spans="1:34" ht="27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 spans="1:34" ht="27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 spans="1:34" ht="27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 spans="1:34" ht="27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 spans="1:34" ht="27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 spans="1:34" ht="27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 spans="1:34" ht="27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 spans="1:34" ht="27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 spans="1:34" ht="27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 spans="1:34" ht="27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 spans="1:34" ht="27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 spans="1:34" ht="27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 spans="1:34" ht="27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 spans="1:34" ht="27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 spans="1:34" ht="27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 spans="1:34" ht="27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</sheetData>
  <mergeCells count="11">
    <mergeCell ref="B179:O179"/>
    <mergeCell ref="E24:H24"/>
    <mergeCell ref="I24:L24"/>
    <mergeCell ref="E25:E26"/>
    <mergeCell ref="F25:F26"/>
    <mergeCell ref="G25:G26"/>
    <mergeCell ref="H25:H26"/>
    <mergeCell ref="I25:I26"/>
    <mergeCell ref="J25:J26"/>
    <mergeCell ref="K25:K26"/>
    <mergeCell ref="L25:L26"/>
  </mergeCells>
  <pageMargins left="0.11811023622047245" right="0.11811023622047245" top="0.35433070866141736" bottom="0.35433070866141736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6DDE8"/>
  </sheetPr>
  <dimension ref="A1:BS401"/>
  <sheetViews>
    <sheetView topLeftCell="A180" zoomScale="90" zoomScaleNormal="90" workbookViewId="0">
      <selection activeCell="I197" sqref="I197"/>
    </sheetView>
  </sheetViews>
  <sheetFormatPr defaultColWidth="14.42578125" defaultRowHeight="15" customHeight="1"/>
  <cols>
    <col min="1" max="1" width="59.28515625" customWidth="1"/>
    <col min="2" max="2" width="96.140625" customWidth="1"/>
    <col min="3" max="3" width="12.85546875" customWidth="1"/>
    <col min="4" max="4" width="12.7109375" customWidth="1"/>
    <col min="5" max="5" width="12.140625" customWidth="1"/>
    <col min="6" max="6" width="13.140625" customWidth="1"/>
    <col min="7" max="7" width="12" customWidth="1"/>
    <col min="8" max="8" width="12.42578125" customWidth="1"/>
    <col min="9" max="9" width="10" customWidth="1"/>
    <col min="10" max="10" width="10.42578125" customWidth="1"/>
    <col min="11" max="11" width="9.7109375" customWidth="1"/>
    <col min="12" max="12" width="10.28515625" customWidth="1"/>
    <col min="13" max="13" width="14.85546875" customWidth="1"/>
    <col min="14" max="14" width="19.140625" customWidth="1"/>
    <col min="15" max="15" width="15.85546875" customWidth="1"/>
    <col min="16" max="38" width="9.140625" customWidth="1"/>
  </cols>
  <sheetData>
    <row r="1" spans="1:71" ht="21.75" customHeight="1">
      <c r="A1" s="164" t="s">
        <v>0</v>
      </c>
      <c r="B1" s="165" t="s">
        <v>200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</row>
    <row r="2" spans="1:71" ht="21.75" customHeight="1">
      <c r="A2" s="243" t="s">
        <v>307</v>
      </c>
      <c r="B2" s="167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</row>
    <row r="3" spans="1:71" ht="21.75" customHeight="1">
      <c r="A3" s="164" t="s">
        <v>2</v>
      </c>
      <c r="B3" s="164" t="s">
        <v>201</v>
      </c>
      <c r="C3" s="166"/>
      <c r="D3" s="168" t="s">
        <v>4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9" t="s">
        <v>5</v>
      </c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</row>
    <row r="4" spans="1:71" ht="21.75" customHeight="1">
      <c r="A4" s="603" t="s">
        <v>116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ht="21.75" customHeight="1">
      <c r="A5" s="603" t="s">
        <v>117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</row>
    <row r="6" spans="1:71" ht="21.75" customHeight="1">
      <c r="A6" s="448" t="s">
        <v>118</v>
      </c>
      <c r="B6" s="166"/>
      <c r="C6" s="166"/>
      <c r="D6" s="164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55"/>
      <c r="S6" s="55"/>
      <c r="T6" s="55"/>
      <c r="U6" s="166"/>
      <c r="V6" s="169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</row>
    <row r="7" spans="1:71" ht="21.75" customHeight="1">
      <c r="A7" s="166"/>
      <c r="B7" s="164" t="s">
        <v>13</v>
      </c>
      <c r="C7" s="166"/>
      <c r="D7" s="170" t="s">
        <v>14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169" t="s">
        <v>15</v>
      </c>
      <c r="P7" s="55"/>
      <c r="Q7" s="55"/>
      <c r="R7" s="55"/>
      <c r="S7" s="166"/>
      <c r="T7" s="169"/>
      <c r="U7" s="166"/>
      <c r="V7" s="171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</row>
    <row r="8" spans="1:71" ht="21.75" customHeight="1">
      <c r="A8" s="166"/>
      <c r="B8" s="604" t="s">
        <v>202</v>
      </c>
      <c r="C8" s="166"/>
      <c r="D8" s="605" t="s">
        <v>203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3" t="s">
        <v>22</v>
      </c>
      <c r="P8" s="172"/>
      <c r="Q8" s="171"/>
      <c r="R8" s="171"/>
      <c r="S8" s="166"/>
      <c r="T8" s="171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</row>
    <row r="9" spans="1:71" ht="21.75" customHeight="1">
      <c r="A9" s="166"/>
      <c r="B9" s="174" t="s">
        <v>204</v>
      </c>
      <c r="C9" s="166"/>
      <c r="D9" s="174" t="s">
        <v>205</v>
      </c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73" t="s">
        <v>22</v>
      </c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</row>
    <row r="10" spans="1:71" ht="21.75" customHeight="1">
      <c r="A10" s="166"/>
      <c r="B10" s="174" t="s">
        <v>206</v>
      </c>
      <c r="C10" s="166"/>
      <c r="D10" s="175" t="s">
        <v>207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73" t="s">
        <v>22</v>
      </c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</row>
    <row r="11" spans="1:71" ht="21.75" customHeight="1">
      <c r="A11" s="166"/>
      <c r="B11" s="166" t="s">
        <v>208</v>
      </c>
      <c r="C11" s="166"/>
      <c r="D11" s="174" t="s">
        <v>209</v>
      </c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</row>
    <row r="12" spans="1:71" ht="21.75" customHeight="1">
      <c r="A12" s="166"/>
      <c r="B12" s="166"/>
      <c r="C12" s="166"/>
      <c r="D12" s="175" t="s">
        <v>210</v>
      </c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73" t="s">
        <v>22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</row>
    <row r="13" spans="1:71" ht="21.75" customHeight="1">
      <c r="A13" s="166"/>
      <c r="B13" s="166"/>
      <c r="C13" s="166"/>
      <c r="D13" s="174" t="s">
        <v>209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</row>
    <row r="14" spans="1:71" ht="21.75" customHeight="1">
      <c r="A14" s="166"/>
      <c r="B14" s="166"/>
      <c r="C14" s="166"/>
      <c r="D14" s="175" t="s">
        <v>211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73" t="s">
        <v>22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</row>
    <row r="15" spans="1:71" ht="21.75" customHeight="1">
      <c r="A15" s="166"/>
      <c r="B15" s="166"/>
      <c r="C15" s="166"/>
      <c r="D15" s="174" t="s">
        <v>209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</row>
    <row r="16" spans="1:71" ht="21.75" customHeight="1">
      <c r="A16" s="166"/>
      <c r="B16" s="166"/>
      <c r="C16" s="166"/>
      <c r="D16" s="174" t="s">
        <v>212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73" t="s">
        <v>22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</row>
    <row r="17" spans="1:71" ht="21.75" customHeight="1">
      <c r="A17" s="166"/>
      <c r="B17" s="166"/>
      <c r="C17" s="166"/>
      <c r="D17" s="175" t="s">
        <v>213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73" t="s">
        <v>22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</row>
    <row r="18" spans="1:71" ht="21.75" customHeight="1">
      <c r="A18" s="166"/>
      <c r="B18" s="166"/>
      <c r="C18" s="166"/>
      <c r="D18" s="174" t="s">
        <v>209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</row>
    <row r="19" spans="1:71" ht="21.75" customHeight="1">
      <c r="A19" s="166"/>
      <c r="B19" s="166"/>
      <c r="C19" s="166"/>
      <c r="D19" s="175" t="s">
        <v>214</v>
      </c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73" t="s">
        <v>22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</row>
    <row r="20" spans="1:71" ht="21.75" customHeight="1">
      <c r="A20" s="166"/>
      <c r="B20" s="166"/>
      <c r="C20" s="166"/>
      <c r="D20" s="174" t="s">
        <v>209</v>
      </c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</row>
    <row r="21" spans="1:71" ht="21.75" customHeight="1">
      <c r="A21" s="166"/>
      <c r="B21" s="166"/>
      <c r="C21" s="166"/>
      <c r="D21" s="175" t="s">
        <v>215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76" t="s">
        <v>216</v>
      </c>
      <c r="P21" s="17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</row>
    <row r="22" spans="1:71" ht="21.75" customHeight="1">
      <c r="A22" s="166"/>
      <c r="B22" s="166"/>
      <c r="C22" s="166"/>
      <c r="D22" s="174" t="s">
        <v>217</v>
      </c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77" t="s">
        <v>218</v>
      </c>
      <c r="P22" s="17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</row>
    <row r="23" spans="1:71" ht="21.75" customHeight="1">
      <c r="A23" s="166"/>
      <c r="B23" s="166"/>
      <c r="C23" s="166"/>
      <c r="D23" s="175" t="s">
        <v>219</v>
      </c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74" t="s">
        <v>220</v>
      </c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</row>
    <row r="24" spans="1:71" ht="21.75" customHeight="1">
      <c r="A24" s="166"/>
      <c r="B24" s="166"/>
      <c r="C24" s="166"/>
      <c r="D24" s="174" t="s">
        <v>221</v>
      </c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</row>
    <row r="25" spans="1:71" ht="21.75" customHeight="1">
      <c r="A25" s="166"/>
      <c r="B25" s="166"/>
      <c r="C25" s="166"/>
      <c r="D25" s="174" t="s">
        <v>222</v>
      </c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</row>
    <row r="26" spans="1:71" ht="21.75" customHeight="1">
      <c r="A26" s="166"/>
      <c r="B26" s="166"/>
      <c r="C26" s="166"/>
      <c r="D26" s="174" t="s">
        <v>223</v>
      </c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76" t="s">
        <v>141</v>
      </c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</row>
    <row r="27" spans="1:71" ht="21.75" customHeight="1">
      <c r="A27" s="178"/>
      <c r="B27" s="178"/>
      <c r="C27" s="178"/>
      <c r="D27" s="179" t="s">
        <v>224</v>
      </c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</row>
    <row r="28" spans="1:71" ht="22.5" customHeight="1">
      <c r="A28" s="180" t="s">
        <v>225</v>
      </c>
      <c r="B28" s="181" t="s">
        <v>25</v>
      </c>
      <c r="C28" s="181">
        <v>10</v>
      </c>
      <c r="D28" s="181">
        <v>11</v>
      </c>
      <c r="E28" s="702" t="s">
        <v>26</v>
      </c>
      <c r="F28" s="690"/>
      <c r="G28" s="690"/>
      <c r="H28" s="691"/>
      <c r="I28" s="703" t="s">
        <v>27</v>
      </c>
      <c r="J28" s="693"/>
      <c r="K28" s="693"/>
      <c r="L28" s="694"/>
      <c r="M28" s="181">
        <v>12</v>
      </c>
      <c r="N28" s="181" t="s">
        <v>145</v>
      </c>
      <c r="O28" s="181" t="s">
        <v>29</v>
      </c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</row>
    <row r="29" spans="1:71" ht="22.5" customHeight="1">
      <c r="A29" s="182" t="s">
        <v>30</v>
      </c>
      <c r="B29" s="183" t="s">
        <v>31</v>
      </c>
      <c r="C29" s="184" t="s">
        <v>32</v>
      </c>
      <c r="D29" s="184" t="s">
        <v>33</v>
      </c>
      <c r="E29" s="704" t="s">
        <v>34</v>
      </c>
      <c r="F29" s="704" t="s">
        <v>35</v>
      </c>
      <c r="G29" s="704" t="s">
        <v>36</v>
      </c>
      <c r="H29" s="704" t="s">
        <v>37</v>
      </c>
      <c r="I29" s="697" t="s">
        <v>34</v>
      </c>
      <c r="J29" s="697" t="s">
        <v>35</v>
      </c>
      <c r="K29" s="697" t="s">
        <v>36</v>
      </c>
      <c r="L29" s="697" t="s">
        <v>37</v>
      </c>
      <c r="M29" s="184" t="s">
        <v>38</v>
      </c>
      <c r="N29" s="184" t="s">
        <v>39</v>
      </c>
      <c r="O29" s="184" t="s">
        <v>39</v>
      </c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</row>
    <row r="30" spans="1:71" ht="22.5" customHeight="1">
      <c r="A30" s="185"/>
      <c r="B30" s="186" t="s">
        <v>226</v>
      </c>
      <c r="C30" s="187"/>
      <c r="D30" s="187"/>
      <c r="E30" s="705"/>
      <c r="F30" s="705"/>
      <c r="G30" s="705"/>
      <c r="H30" s="705"/>
      <c r="I30" s="698"/>
      <c r="J30" s="698"/>
      <c r="K30" s="698"/>
      <c r="L30" s="698"/>
      <c r="M30" s="187"/>
      <c r="N30" s="188" t="s">
        <v>146</v>
      </c>
      <c r="O30" s="187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</row>
    <row r="31" spans="1:71" ht="21.75" customHeight="1">
      <c r="A31" s="189" t="s">
        <v>227</v>
      </c>
      <c r="B31" s="190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2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94"/>
    </row>
    <row r="32" spans="1:71" ht="21.75" customHeight="1">
      <c r="A32" s="195" t="s">
        <v>228</v>
      </c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8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</row>
    <row r="33" spans="1:71" ht="21.75" customHeight="1">
      <c r="A33" s="53" t="s">
        <v>229</v>
      </c>
      <c r="B33" s="207" t="s">
        <v>390</v>
      </c>
      <c r="C33" s="389" t="s">
        <v>310</v>
      </c>
      <c r="D33" s="200"/>
      <c r="E33" s="201"/>
      <c r="F33" s="201"/>
      <c r="G33" s="201"/>
      <c r="H33" s="201"/>
      <c r="I33" s="201"/>
      <c r="J33" s="201"/>
      <c r="K33" s="201"/>
      <c r="L33" s="201"/>
      <c r="M33" s="201"/>
      <c r="N33" s="202"/>
      <c r="O33" s="202"/>
      <c r="P33" s="55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</row>
    <row r="34" spans="1:71" ht="21.75" customHeight="1">
      <c r="A34" s="103"/>
      <c r="B34" s="163" t="s">
        <v>230</v>
      </c>
      <c r="C34" s="389" t="s">
        <v>310</v>
      </c>
      <c r="D34" s="200"/>
      <c r="E34" s="201"/>
      <c r="F34" s="201"/>
      <c r="G34" s="201"/>
      <c r="H34" s="201"/>
      <c r="I34" s="201"/>
      <c r="J34" s="201"/>
      <c r="K34" s="201"/>
      <c r="L34" s="201"/>
      <c r="M34" s="201"/>
      <c r="N34" s="202"/>
      <c r="O34" s="202"/>
      <c r="P34" s="55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</row>
    <row r="35" spans="1:71" ht="21.75" customHeight="1">
      <c r="A35" s="103"/>
      <c r="B35" s="163" t="s">
        <v>231</v>
      </c>
      <c r="C35" s="206"/>
      <c r="D35" s="202"/>
      <c r="E35" s="205"/>
      <c r="F35" s="205"/>
      <c r="G35" s="205"/>
      <c r="H35" s="205"/>
      <c r="I35" s="205"/>
      <c r="J35" s="205"/>
      <c r="K35" s="205"/>
      <c r="L35" s="205"/>
      <c r="M35" s="205"/>
      <c r="N35" s="202"/>
      <c r="O35" s="202"/>
      <c r="P35" s="55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</row>
    <row r="36" spans="1:71" s="318" customFormat="1" ht="21.75" customHeight="1">
      <c r="A36" s="384"/>
      <c r="B36" s="386" t="s">
        <v>391</v>
      </c>
      <c r="C36" s="389" t="s">
        <v>394</v>
      </c>
      <c r="D36" s="383"/>
      <c r="E36" s="385"/>
      <c r="F36" s="385"/>
      <c r="G36" s="385"/>
      <c r="H36" s="385"/>
      <c r="I36" s="385"/>
      <c r="J36" s="385"/>
      <c r="K36" s="385"/>
      <c r="L36" s="385"/>
      <c r="M36" s="385"/>
      <c r="N36" s="383"/>
      <c r="O36" s="383"/>
      <c r="P36" s="170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</row>
    <row r="37" spans="1:71" s="318" customFormat="1" ht="21.75" customHeight="1">
      <c r="A37" s="384"/>
      <c r="B37" s="425" t="s">
        <v>392</v>
      </c>
      <c r="C37" s="428" t="s">
        <v>306</v>
      </c>
      <c r="D37" s="210" t="s">
        <v>148</v>
      </c>
      <c r="E37" s="209">
        <v>1</v>
      </c>
      <c r="F37" s="209">
        <v>1</v>
      </c>
      <c r="G37" s="209">
        <v>1</v>
      </c>
      <c r="H37" s="209">
        <v>1</v>
      </c>
      <c r="I37" s="612"/>
      <c r="J37" s="612"/>
      <c r="K37" s="612"/>
      <c r="L37" s="612"/>
      <c r="M37" s="387" t="s">
        <v>393</v>
      </c>
      <c r="N37" s="383"/>
      <c r="O37" s="383"/>
      <c r="P37" s="170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</row>
    <row r="38" spans="1:71" ht="21.75" customHeight="1">
      <c r="A38" s="103"/>
      <c r="B38" s="208" t="s">
        <v>232</v>
      </c>
      <c r="C38" s="206"/>
      <c r="D38" s="202"/>
      <c r="E38" s="205"/>
      <c r="F38" s="205"/>
      <c r="G38" s="205"/>
      <c r="H38" s="205"/>
      <c r="I38" s="205"/>
      <c r="J38" s="205"/>
      <c r="K38" s="205"/>
      <c r="L38" s="205"/>
      <c r="M38" s="205"/>
      <c r="N38" s="202"/>
      <c r="O38" s="202"/>
      <c r="P38" s="55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</row>
    <row r="39" spans="1:71" ht="21.75" customHeight="1">
      <c r="A39" s="103"/>
      <c r="B39" s="202"/>
      <c r="C39" s="206"/>
      <c r="D39" s="202"/>
      <c r="E39" s="205"/>
      <c r="F39" s="205"/>
      <c r="G39" s="205"/>
      <c r="H39" s="205"/>
      <c r="I39" s="205"/>
      <c r="J39" s="205"/>
      <c r="K39" s="205"/>
      <c r="L39" s="205"/>
      <c r="M39" s="205"/>
      <c r="N39" s="202"/>
      <c r="O39" s="202"/>
      <c r="P39" s="55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</row>
    <row r="40" spans="1:71" ht="21.75" customHeight="1">
      <c r="A40" s="103"/>
      <c r="B40" s="390" t="s">
        <v>395</v>
      </c>
      <c r="C40" s="200"/>
      <c r="D40" s="200"/>
      <c r="E40" s="201"/>
      <c r="F40" s="201"/>
      <c r="G40" s="201"/>
      <c r="H40" s="201"/>
      <c r="I40" s="201"/>
      <c r="J40" s="201"/>
      <c r="K40" s="201"/>
      <c r="L40" s="201"/>
      <c r="M40" s="201"/>
      <c r="N40" s="202"/>
      <c r="O40" s="202"/>
      <c r="P40" s="55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</row>
    <row r="41" spans="1:71" ht="21.75" customHeight="1">
      <c r="A41" s="103"/>
      <c r="B41" s="163" t="s">
        <v>233</v>
      </c>
      <c r="C41" s="206"/>
      <c r="D41" s="202"/>
      <c r="E41" s="205"/>
      <c r="F41" s="205"/>
      <c r="G41" s="205"/>
      <c r="H41" s="205"/>
      <c r="I41" s="205"/>
      <c r="J41" s="205"/>
      <c r="K41" s="205"/>
      <c r="L41" s="205"/>
      <c r="M41" s="205"/>
      <c r="N41" s="202"/>
      <c r="O41" s="202"/>
      <c r="P41" s="55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  <c r="BI41" s="166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</row>
    <row r="42" spans="1:71" ht="21.75" customHeight="1">
      <c r="A42" s="103"/>
      <c r="B42" s="163" t="s">
        <v>234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55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</row>
    <row r="43" spans="1:71" s="318" customFormat="1" ht="21.75" customHeight="1">
      <c r="A43" s="384"/>
      <c r="B43" s="386" t="s">
        <v>391</v>
      </c>
      <c r="C43" s="389" t="s">
        <v>394</v>
      </c>
      <c r="D43" s="383"/>
      <c r="E43" s="385"/>
      <c r="F43" s="385"/>
      <c r="G43" s="385"/>
      <c r="H43" s="385"/>
      <c r="I43" s="385"/>
      <c r="J43" s="385"/>
      <c r="K43" s="385"/>
      <c r="L43" s="385"/>
      <c r="M43" s="385"/>
      <c r="N43" s="383"/>
      <c r="O43" s="383"/>
      <c r="P43" s="170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</row>
    <row r="44" spans="1:71" ht="21.75" customHeight="1">
      <c r="A44" s="103"/>
      <c r="B44" s="425" t="s">
        <v>392</v>
      </c>
      <c r="C44" s="389" t="s">
        <v>306</v>
      </c>
      <c r="D44" s="210" t="s">
        <v>148</v>
      </c>
      <c r="E44" s="209">
        <v>1</v>
      </c>
      <c r="F44" s="209">
        <v>1</v>
      </c>
      <c r="G44" s="209">
        <v>1</v>
      </c>
      <c r="H44" s="209">
        <v>1</v>
      </c>
      <c r="I44" s="612"/>
      <c r="J44" s="612"/>
      <c r="K44" s="612"/>
      <c r="L44" s="612"/>
      <c r="M44" s="387" t="s">
        <v>393</v>
      </c>
      <c r="N44" s="202"/>
      <c r="O44" s="202"/>
      <c r="P44" s="55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</row>
    <row r="45" spans="1:71" ht="21.75" customHeight="1">
      <c r="A45" s="103"/>
      <c r="B45" s="208" t="s">
        <v>232</v>
      </c>
      <c r="C45" s="206"/>
      <c r="D45" s="202"/>
      <c r="E45" s="209"/>
      <c r="F45" s="209"/>
      <c r="G45" s="209"/>
      <c r="H45" s="209"/>
      <c r="I45" s="209"/>
      <c r="J45" s="209"/>
      <c r="K45" s="209"/>
      <c r="L45" s="209"/>
      <c r="M45" s="209"/>
      <c r="N45" s="202"/>
      <c r="O45" s="202"/>
      <c r="P45" s="55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</row>
    <row r="46" spans="1:71" ht="21.75" customHeight="1">
      <c r="A46" s="103"/>
      <c r="B46" s="202"/>
      <c r="C46" s="206"/>
      <c r="D46" s="202"/>
      <c r="E46" s="205"/>
      <c r="F46" s="205"/>
      <c r="G46" s="205"/>
      <c r="H46" s="205"/>
      <c r="I46" s="205"/>
      <c r="J46" s="205"/>
      <c r="K46" s="205"/>
      <c r="L46" s="205"/>
      <c r="M46" s="205"/>
      <c r="N46" s="202"/>
      <c r="O46" s="202"/>
      <c r="P46" s="55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</row>
    <row r="47" spans="1:71" ht="21.75" customHeight="1">
      <c r="A47" s="103"/>
      <c r="B47" s="475" t="s">
        <v>399</v>
      </c>
      <c r="C47" s="206"/>
      <c r="D47" s="202"/>
      <c r="E47" s="205"/>
      <c r="F47" s="205"/>
      <c r="G47" s="205"/>
      <c r="H47" s="205"/>
      <c r="I47" s="205"/>
      <c r="J47" s="205"/>
      <c r="K47" s="205"/>
      <c r="L47" s="205"/>
      <c r="M47" s="205"/>
      <c r="N47" s="202"/>
      <c r="O47" s="202"/>
      <c r="P47" s="55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</row>
    <row r="48" spans="1:71" ht="21.75" customHeight="1">
      <c r="A48" s="103"/>
      <c r="B48" s="476" t="s">
        <v>26</v>
      </c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55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</row>
    <row r="49" spans="1:71" s="318" customFormat="1" ht="21.75" customHeight="1">
      <c r="A49" s="384"/>
      <c r="B49" s="477" t="s">
        <v>397</v>
      </c>
      <c r="C49" s="328" t="s">
        <v>317</v>
      </c>
      <c r="D49" s="49" t="s">
        <v>308</v>
      </c>
      <c r="E49" s="383"/>
      <c r="F49" s="474">
        <v>1</v>
      </c>
      <c r="G49" s="474"/>
      <c r="H49" s="474">
        <v>1</v>
      </c>
      <c r="I49" s="609"/>
      <c r="J49" s="609"/>
      <c r="K49" s="609"/>
      <c r="L49" s="609"/>
      <c r="M49" s="393" t="s">
        <v>393</v>
      </c>
      <c r="N49" s="383"/>
      <c r="O49" s="383"/>
      <c r="P49" s="170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</row>
    <row r="50" spans="1:71" s="318" customFormat="1" ht="21.75" customHeight="1">
      <c r="A50" s="384"/>
      <c r="B50" s="478" t="s">
        <v>398</v>
      </c>
      <c r="C50" s="329" t="s">
        <v>371</v>
      </c>
      <c r="D50" s="49" t="s">
        <v>308</v>
      </c>
      <c r="E50" s="383"/>
      <c r="F50" s="474">
        <v>1</v>
      </c>
      <c r="G50" s="474"/>
      <c r="H50" s="474">
        <v>1</v>
      </c>
      <c r="I50" s="609"/>
      <c r="J50" s="609"/>
      <c r="K50" s="609"/>
      <c r="L50" s="609"/>
      <c r="M50" s="393" t="s">
        <v>396</v>
      </c>
      <c r="N50" s="383"/>
      <c r="O50" s="383"/>
      <c r="P50" s="170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</row>
    <row r="51" spans="1:71" ht="21.75" customHeight="1">
      <c r="A51" s="103"/>
      <c r="B51" s="391" t="s">
        <v>310</v>
      </c>
      <c r="C51" s="350" t="s">
        <v>310</v>
      </c>
      <c r="D51" s="392" t="s">
        <v>310</v>
      </c>
      <c r="E51" s="215" t="s">
        <v>310</v>
      </c>
      <c r="F51" s="215" t="s">
        <v>310</v>
      </c>
      <c r="G51" s="215" t="s">
        <v>310</v>
      </c>
      <c r="H51" s="215" t="s">
        <v>310</v>
      </c>
      <c r="I51" s="205"/>
      <c r="J51" s="205"/>
      <c r="K51" s="205"/>
      <c r="L51" s="205"/>
      <c r="M51" s="388" t="s">
        <v>310</v>
      </c>
      <c r="N51" s="202"/>
      <c r="O51" s="202"/>
      <c r="P51" s="55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</row>
    <row r="52" spans="1:71" ht="21.75" customHeight="1">
      <c r="A52" s="103"/>
      <c r="B52" s="475" t="s">
        <v>400</v>
      </c>
      <c r="C52" s="206"/>
      <c r="D52" s="202"/>
      <c r="E52" s="217"/>
      <c r="F52" s="217"/>
      <c r="G52" s="217"/>
      <c r="H52" s="217"/>
      <c r="I52" s="205"/>
      <c r="J52" s="205"/>
      <c r="K52" s="205"/>
      <c r="L52" s="205"/>
      <c r="M52" s="205"/>
      <c r="N52" s="202"/>
      <c r="O52" s="202"/>
      <c r="P52" s="55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</row>
    <row r="53" spans="1:71" ht="21.75" customHeight="1">
      <c r="A53" s="103"/>
      <c r="B53" s="476" t="s">
        <v>26</v>
      </c>
      <c r="C53" s="202"/>
      <c r="D53" s="202"/>
      <c r="E53" s="216"/>
      <c r="F53" s="216"/>
      <c r="G53" s="216"/>
      <c r="H53" s="216"/>
      <c r="I53" s="202"/>
      <c r="J53" s="202"/>
      <c r="K53" s="202"/>
      <c r="L53" s="202"/>
      <c r="M53" s="202"/>
      <c r="N53" s="202"/>
      <c r="O53" s="202"/>
      <c r="P53" s="55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</row>
    <row r="54" spans="1:71" s="318" customFormat="1" ht="21.75" customHeight="1">
      <c r="A54" s="384"/>
      <c r="B54" s="479" t="s">
        <v>392</v>
      </c>
      <c r="C54" s="328" t="s">
        <v>317</v>
      </c>
      <c r="D54" s="49" t="s">
        <v>308</v>
      </c>
      <c r="E54" s="394"/>
      <c r="F54" s="474">
        <v>1</v>
      </c>
      <c r="G54" s="474"/>
      <c r="H54" s="474">
        <v>1</v>
      </c>
      <c r="I54" s="609"/>
      <c r="J54" s="609"/>
      <c r="K54" s="609"/>
      <c r="L54" s="609"/>
      <c r="M54" s="393" t="s">
        <v>393</v>
      </c>
      <c r="N54" s="383"/>
      <c r="O54" s="383"/>
      <c r="P54" s="170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</row>
    <row r="55" spans="1:71" ht="21.75" customHeight="1">
      <c r="A55" s="103"/>
      <c r="B55" s="480" t="s">
        <v>235</v>
      </c>
      <c r="C55" s="202"/>
      <c r="D55" s="202"/>
      <c r="E55" s="216"/>
      <c r="F55" s="216"/>
      <c r="G55" s="216"/>
      <c r="H55" s="216"/>
      <c r="I55" s="202"/>
      <c r="J55" s="202"/>
      <c r="K55" s="202"/>
      <c r="L55" s="202"/>
      <c r="M55" s="202"/>
      <c r="N55" s="202"/>
      <c r="O55" s="202"/>
      <c r="P55" s="55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</row>
    <row r="56" spans="1:71" ht="21.75" customHeight="1">
      <c r="A56" s="103"/>
      <c r="B56" s="214"/>
      <c r="C56" s="214"/>
      <c r="D56" s="214"/>
      <c r="E56" s="218"/>
      <c r="F56" s="218"/>
      <c r="G56" s="218"/>
      <c r="H56" s="218"/>
      <c r="I56" s="214"/>
      <c r="J56" s="214"/>
      <c r="K56" s="214"/>
      <c r="L56" s="214"/>
      <c r="M56" s="214"/>
      <c r="N56" s="202"/>
      <c r="O56" s="202"/>
      <c r="P56" s="55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</row>
    <row r="57" spans="1:71" ht="21.75" customHeight="1">
      <c r="A57" s="103"/>
      <c r="B57" s="390" t="s">
        <v>401</v>
      </c>
      <c r="C57" s="206"/>
      <c r="D57" s="202"/>
      <c r="E57" s="217"/>
      <c r="F57" s="217"/>
      <c r="G57" s="217"/>
      <c r="H57" s="217"/>
      <c r="I57" s="205"/>
      <c r="J57" s="205"/>
      <c r="K57" s="205"/>
      <c r="L57" s="205"/>
      <c r="M57" s="205"/>
      <c r="N57" s="202"/>
      <c r="O57" s="202"/>
      <c r="P57" s="55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</row>
    <row r="58" spans="1:71" ht="21.75" customHeight="1">
      <c r="A58" s="103"/>
      <c r="B58" s="163" t="s">
        <v>236</v>
      </c>
      <c r="C58" s="206"/>
      <c r="D58" s="202"/>
      <c r="E58" s="217"/>
      <c r="F58" s="217"/>
      <c r="G58" s="217"/>
      <c r="H58" s="217"/>
      <c r="I58" s="205"/>
      <c r="J58" s="205"/>
      <c r="K58" s="205"/>
      <c r="L58" s="205"/>
      <c r="M58" s="205"/>
      <c r="N58" s="202"/>
      <c r="O58" s="202"/>
      <c r="P58" s="55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</row>
    <row r="59" spans="1:71" ht="21.75" customHeight="1">
      <c r="A59" s="103"/>
      <c r="B59" s="163" t="s">
        <v>26</v>
      </c>
      <c r="C59" s="202"/>
      <c r="D59" s="202"/>
      <c r="E59" s="216"/>
      <c r="F59" s="216"/>
      <c r="G59" s="216"/>
      <c r="H59" s="216"/>
      <c r="I59" s="202"/>
      <c r="J59" s="202"/>
      <c r="K59" s="202"/>
      <c r="L59" s="202"/>
      <c r="M59" s="202"/>
      <c r="N59" s="202"/>
      <c r="O59" s="202"/>
      <c r="P59" s="55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</row>
    <row r="60" spans="1:71" s="318" customFormat="1" ht="21.75" customHeight="1">
      <c r="A60" s="384"/>
      <c r="B60" s="477" t="s">
        <v>403</v>
      </c>
      <c r="C60" s="328" t="s">
        <v>317</v>
      </c>
      <c r="D60" s="210" t="s">
        <v>35</v>
      </c>
      <c r="E60" s="394"/>
      <c r="F60" s="481">
        <v>200</v>
      </c>
      <c r="G60" s="394"/>
      <c r="H60" s="394"/>
      <c r="I60" s="609"/>
      <c r="J60" s="609"/>
      <c r="K60" s="609"/>
      <c r="L60" s="609"/>
      <c r="M60" s="393" t="s">
        <v>393</v>
      </c>
      <c r="N60" s="383"/>
      <c r="O60" s="383"/>
      <c r="P60" s="170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R60" s="174"/>
      <c r="BS60" s="174"/>
    </row>
    <row r="61" spans="1:71" s="318" customFormat="1" ht="21.75" customHeight="1">
      <c r="A61" s="384"/>
      <c r="B61" s="478" t="s">
        <v>404</v>
      </c>
      <c r="C61" s="329" t="s">
        <v>371</v>
      </c>
      <c r="D61" s="210" t="s">
        <v>35</v>
      </c>
      <c r="E61" s="394"/>
      <c r="F61" s="481">
        <v>200</v>
      </c>
      <c r="G61" s="394"/>
      <c r="H61" s="394"/>
      <c r="I61" s="609"/>
      <c r="J61" s="609"/>
      <c r="K61" s="609"/>
      <c r="L61" s="609"/>
      <c r="M61" s="393" t="s">
        <v>396</v>
      </c>
      <c r="N61" s="383"/>
      <c r="O61" s="383"/>
      <c r="P61" s="170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</row>
    <row r="62" spans="1:71" s="318" customFormat="1" ht="21.75" customHeight="1">
      <c r="A62" s="384"/>
      <c r="B62" s="395" t="s">
        <v>402</v>
      </c>
      <c r="C62" s="360"/>
      <c r="D62" s="396"/>
      <c r="E62" s="397"/>
      <c r="F62" s="397"/>
      <c r="G62" s="398"/>
      <c r="H62" s="398"/>
      <c r="I62" s="385"/>
      <c r="J62" s="385"/>
      <c r="K62" s="385"/>
      <c r="L62" s="400"/>
      <c r="M62" s="385"/>
      <c r="N62" s="399"/>
      <c r="O62" s="383"/>
      <c r="P62" s="170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</row>
    <row r="63" spans="1:71" ht="21.75" customHeight="1">
      <c r="A63" s="103"/>
      <c r="B63" s="55"/>
      <c r="C63" s="103"/>
      <c r="D63" s="202"/>
      <c r="E63" s="219"/>
      <c r="F63" s="219"/>
      <c r="G63" s="219"/>
      <c r="H63" s="219"/>
      <c r="I63" s="103"/>
      <c r="J63" s="103"/>
      <c r="K63" s="103"/>
      <c r="L63" s="211"/>
      <c r="M63" s="103"/>
      <c r="N63" s="55"/>
      <c r="O63" s="103"/>
      <c r="P63" s="55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</row>
    <row r="64" spans="1:71" ht="21.75" customHeight="1">
      <c r="A64" s="103"/>
      <c r="B64" s="403" t="s">
        <v>406</v>
      </c>
      <c r="C64" s="213"/>
      <c r="D64" s="206"/>
      <c r="E64" s="220"/>
      <c r="F64" s="220"/>
      <c r="G64" s="220"/>
      <c r="H64" s="220"/>
      <c r="I64" s="213"/>
      <c r="J64" s="213"/>
      <c r="K64" s="213"/>
      <c r="L64" s="221"/>
      <c r="M64" s="213"/>
      <c r="N64" s="212"/>
      <c r="O64" s="103"/>
      <c r="P64" s="55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</row>
    <row r="65" spans="1:71" ht="21.75" customHeight="1">
      <c r="A65" s="103"/>
      <c r="B65" s="163" t="s">
        <v>26</v>
      </c>
      <c r="C65" s="202"/>
      <c r="D65" s="202"/>
      <c r="E65" s="216"/>
      <c r="F65" s="216"/>
      <c r="G65" s="216"/>
      <c r="H65" s="216"/>
      <c r="I65" s="202"/>
      <c r="J65" s="202"/>
      <c r="K65" s="202"/>
      <c r="L65" s="202"/>
      <c r="M65" s="202"/>
      <c r="N65" s="202"/>
      <c r="O65" s="202"/>
      <c r="P65" s="55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</row>
    <row r="66" spans="1:71" s="318" customFormat="1" ht="21.75" customHeight="1">
      <c r="A66" s="384"/>
      <c r="B66" s="477" t="s">
        <v>403</v>
      </c>
      <c r="C66" s="328" t="s">
        <v>317</v>
      </c>
      <c r="D66" s="210" t="s">
        <v>35</v>
      </c>
      <c r="E66" s="394"/>
      <c r="F66" s="481">
        <v>200</v>
      </c>
      <c r="G66" s="394"/>
      <c r="H66" s="394"/>
      <c r="I66" s="609"/>
      <c r="J66" s="609"/>
      <c r="K66" s="609"/>
      <c r="L66" s="609"/>
      <c r="M66" s="393" t="s">
        <v>393</v>
      </c>
      <c r="N66" s="383"/>
      <c r="O66" s="383"/>
      <c r="P66" s="170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</row>
    <row r="67" spans="1:71" s="318" customFormat="1" ht="21.75" customHeight="1">
      <c r="A67" s="384"/>
      <c r="B67" s="478" t="s">
        <v>404</v>
      </c>
      <c r="C67" s="329" t="s">
        <v>371</v>
      </c>
      <c r="D67" s="210" t="s">
        <v>35</v>
      </c>
      <c r="E67" s="394"/>
      <c r="F67" s="481">
        <v>400</v>
      </c>
      <c r="G67" s="394"/>
      <c r="H67" s="394"/>
      <c r="I67" s="609"/>
      <c r="J67" s="609"/>
      <c r="K67" s="609"/>
      <c r="L67" s="609"/>
      <c r="M67" s="393" t="s">
        <v>396</v>
      </c>
      <c r="N67" s="383"/>
      <c r="O67" s="383"/>
      <c r="P67" s="170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174"/>
      <c r="BS67" s="174"/>
    </row>
    <row r="68" spans="1:71" ht="21.75" customHeight="1">
      <c r="A68" s="103"/>
      <c r="B68" s="401" t="s">
        <v>405</v>
      </c>
      <c r="C68" s="350" t="s">
        <v>310</v>
      </c>
      <c r="D68" s="392" t="s">
        <v>310</v>
      </c>
      <c r="E68" s="215" t="s">
        <v>310</v>
      </c>
      <c r="F68" s="215" t="s">
        <v>310</v>
      </c>
      <c r="G68" s="402" t="s">
        <v>310</v>
      </c>
      <c r="H68" s="402" t="s">
        <v>310</v>
      </c>
      <c r="I68" s="205"/>
      <c r="J68" s="205"/>
      <c r="K68" s="205"/>
      <c r="L68" s="205"/>
      <c r="M68" s="388" t="s">
        <v>310</v>
      </c>
      <c r="N68" s="202"/>
      <c r="O68" s="202"/>
      <c r="P68" s="55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</row>
    <row r="69" spans="1:71" ht="21.75" customHeight="1">
      <c r="A69" s="103"/>
      <c r="B69" s="214"/>
      <c r="C69" s="214"/>
      <c r="D69" s="214"/>
      <c r="E69" s="218"/>
      <c r="F69" s="218"/>
      <c r="G69" s="218"/>
      <c r="H69" s="218"/>
      <c r="I69" s="214"/>
      <c r="J69" s="214"/>
      <c r="K69" s="214"/>
      <c r="L69" s="214"/>
      <c r="M69" s="214"/>
      <c r="N69" s="202"/>
      <c r="O69" s="202"/>
      <c r="P69" s="55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</row>
    <row r="70" spans="1:71" ht="21.75" customHeight="1">
      <c r="A70" s="103"/>
      <c r="B70" s="390" t="s">
        <v>407</v>
      </c>
      <c r="C70" s="206"/>
      <c r="D70" s="202"/>
      <c r="E70" s="217"/>
      <c r="F70" s="217"/>
      <c r="G70" s="217"/>
      <c r="H70" s="217"/>
      <c r="I70" s="205"/>
      <c r="J70" s="205"/>
      <c r="K70" s="205"/>
      <c r="L70" s="205"/>
      <c r="M70" s="205"/>
      <c r="N70" s="202"/>
      <c r="O70" s="202"/>
      <c r="P70" s="55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</row>
    <row r="71" spans="1:71" ht="21.75" customHeight="1">
      <c r="A71" s="103"/>
      <c r="B71" s="163" t="s">
        <v>237</v>
      </c>
      <c r="C71" s="202"/>
      <c r="D71" s="202"/>
      <c r="E71" s="216"/>
      <c r="F71" s="216"/>
      <c r="G71" s="216"/>
      <c r="H71" s="216"/>
      <c r="I71" s="202"/>
      <c r="J71" s="202"/>
      <c r="K71" s="202"/>
      <c r="L71" s="202"/>
      <c r="M71" s="202"/>
      <c r="N71" s="202"/>
      <c r="O71" s="202"/>
      <c r="P71" s="55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6"/>
      <c r="BJ71" s="166"/>
      <c r="BK71" s="166"/>
      <c r="BL71" s="166"/>
      <c r="BM71" s="166"/>
      <c r="BN71" s="166"/>
      <c r="BO71" s="166"/>
      <c r="BP71" s="166"/>
      <c r="BQ71" s="166"/>
      <c r="BR71" s="166"/>
      <c r="BS71" s="166"/>
    </row>
    <row r="72" spans="1:71" s="318" customFormat="1" ht="21.75" customHeight="1">
      <c r="A72" s="384"/>
      <c r="B72" s="477" t="s">
        <v>403</v>
      </c>
      <c r="C72" s="328" t="s">
        <v>317</v>
      </c>
      <c r="D72" s="210" t="s">
        <v>35</v>
      </c>
      <c r="E72" s="394"/>
      <c r="F72" s="481">
        <v>3</v>
      </c>
      <c r="G72" s="394"/>
      <c r="H72" s="394"/>
      <c r="I72" s="609"/>
      <c r="J72" s="609"/>
      <c r="K72" s="609"/>
      <c r="L72" s="609"/>
      <c r="M72" s="383"/>
      <c r="N72" s="383"/>
      <c r="O72" s="383"/>
      <c r="P72" s="170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  <c r="BQ72" s="174"/>
      <c r="BR72" s="174"/>
      <c r="BS72" s="174"/>
    </row>
    <row r="73" spans="1:71" s="318" customFormat="1" ht="21.75" customHeight="1">
      <c r="A73" s="384"/>
      <c r="B73" s="478" t="s">
        <v>404</v>
      </c>
      <c r="C73" s="329" t="s">
        <v>371</v>
      </c>
      <c r="D73" s="210" t="s">
        <v>310</v>
      </c>
      <c r="E73" s="481" t="s">
        <v>360</v>
      </c>
      <c r="F73" s="481" t="s">
        <v>360</v>
      </c>
      <c r="G73" s="481" t="s">
        <v>360</v>
      </c>
      <c r="H73" s="481" t="s">
        <v>360</v>
      </c>
      <c r="I73" s="609"/>
      <c r="J73" s="609"/>
      <c r="K73" s="609"/>
      <c r="L73" s="609"/>
      <c r="M73" s="393" t="s">
        <v>393</v>
      </c>
      <c r="N73" s="383"/>
      <c r="O73" s="383"/>
      <c r="P73" s="170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  <c r="BQ73" s="174"/>
      <c r="BR73" s="174"/>
      <c r="BS73" s="174"/>
    </row>
    <row r="74" spans="1:71" ht="21.75" customHeight="1">
      <c r="A74" s="103"/>
      <c r="B74" s="404" t="s">
        <v>405</v>
      </c>
      <c r="C74" s="350" t="s">
        <v>310</v>
      </c>
      <c r="D74" s="392" t="s">
        <v>310</v>
      </c>
      <c r="E74" s="222" t="s">
        <v>310</v>
      </c>
      <c r="F74" s="222" t="s">
        <v>310</v>
      </c>
      <c r="G74" s="402" t="s">
        <v>310</v>
      </c>
      <c r="H74" s="402" t="s">
        <v>310</v>
      </c>
      <c r="I74" s="205"/>
      <c r="J74" s="205"/>
      <c r="K74" s="205"/>
      <c r="L74" s="205"/>
      <c r="M74" s="393" t="s">
        <v>396</v>
      </c>
      <c r="N74" s="202"/>
      <c r="O74" s="203"/>
      <c r="P74" s="55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</row>
    <row r="75" spans="1:71" ht="21.75" customHeight="1">
      <c r="A75" s="103"/>
      <c r="B75" s="202"/>
      <c r="C75" s="202"/>
      <c r="D75" s="202"/>
      <c r="E75" s="223"/>
      <c r="F75" s="223"/>
      <c r="G75" s="223"/>
      <c r="H75" s="223"/>
      <c r="I75" s="202"/>
      <c r="J75" s="202"/>
      <c r="K75" s="202"/>
      <c r="L75" s="202"/>
      <c r="M75" s="202"/>
      <c r="N75" s="202"/>
      <c r="O75" s="202"/>
      <c r="P75" s="55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</row>
    <row r="76" spans="1:71" ht="21.75" customHeight="1">
      <c r="A76" s="103"/>
      <c r="B76" s="390" t="s">
        <v>408</v>
      </c>
      <c r="C76" s="206"/>
      <c r="D76" s="202"/>
      <c r="E76" s="224"/>
      <c r="F76" s="224"/>
      <c r="G76" s="224"/>
      <c r="H76" s="224"/>
      <c r="I76" s="205"/>
      <c r="J76" s="205"/>
      <c r="K76" s="205"/>
      <c r="L76" s="205"/>
      <c r="M76" s="205"/>
      <c r="N76" s="202"/>
      <c r="O76" s="202"/>
      <c r="P76" s="55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</row>
    <row r="77" spans="1:71" ht="21.75" customHeight="1">
      <c r="A77" s="103"/>
      <c r="B77" s="390" t="s">
        <v>409</v>
      </c>
      <c r="C77" s="202"/>
      <c r="D77" s="202"/>
      <c r="E77" s="223"/>
      <c r="F77" s="223"/>
      <c r="G77" s="223"/>
      <c r="H77" s="223"/>
      <c r="I77" s="202"/>
      <c r="J77" s="202"/>
      <c r="K77" s="202"/>
      <c r="L77" s="202"/>
      <c r="M77" s="202"/>
      <c r="N77" s="202"/>
      <c r="O77" s="202"/>
      <c r="P77" s="55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</row>
    <row r="78" spans="1:71" s="318" customFormat="1" ht="21.75" customHeight="1">
      <c r="A78" s="384"/>
      <c r="B78" s="477" t="s">
        <v>403</v>
      </c>
      <c r="C78" s="328" t="s">
        <v>317</v>
      </c>
      <c r="D78" s="210" t="s">
        <v>148</v>
      </c>
      <c r="E78" s="482">
        <v>1</v>
      </c>
      <c r="F78" s="482">
        <v>1</v>
      </c>
      <c r="G78" s="482">
        <v>1</v>
      </c>
      <c r="H78" s="482">
        <v>1</v>
      </c>
      <c r="I78" s="610"/>
      <c r="J78" s="610"/>
      <c r="K78" s="610"/>
      <c r="L78" s="610"/>
      <c r="M78" s="393" t="s">
        <v>393</v>
      </c>
      <c r="N78" s="383"/>
      <c r="O78" s="383"/>
      <c r="P78" s="170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  <c r="BQ78" s="174"/>
      <c r="BR78" s="174"/>
      <c r="BS78" s="174"/>
    </row>
    <row r="79" spans="1:71" s="318" customFormat="1" ht="21.75" customHeight="1">
      <c r="A79" s="384"/>
      <c r="B79" s="478" t="s">
        <v>404</v>
      </c>
      <c r="C79" s="329" t="s">
        <v>371</v>
      </c>
      <c r="D79" s="210" t="s">
        <v>148</v>
      </c>
      <c r="E79" s="482">
        <v>1</v>
      </c>
      <c r="F79" s="482">
        <v>1</v>
      </c>
      <c r="G79" s="482">
        <v>1</v>
      </c>
      <c r="H79" s="482">
        <v>1</v>
      </c>
      <c r="I79" s="610"/>
      <c r="J79" s="610"/>
      <c r="K79" s="610"/>
      <c r="L79" s="610"/>
      <c r="M79" s="393" t="s">
        <v>396</v>
      </c>
      <c r="N79" s="383"/>
      <c r="O79" s="383"/>
      <c r="P79" s="170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  <c r="BQ79" s="174"/>
      <c r="BR79" s="174"/>
      <c r="BS79" s="174"/>
    </row>
    <row r="80" spans="1:71" ht="21.75" customHeight="1">
      <c r="A80" s="103"/>
      <c r="B80" s="405" t="s">
        <v>310</v>
      </c>
      <c r="C80" s="350" t="s">
        <v>310</v>
      </c>
      <c r="D80" s="392" t="s">
        <v>310</v>
      </c>
      <c r="E80" s="225" t="s">
        <v>310</v>
      </c>
      <c r="F80" s="225" t="s">
        <v>310</v>
      </c>
      <c r="G80" s="225" t="s">
        <v>310</v>
      </c>
      <c r="H80" s="225" t="s">
        <v>310</v>
      </c>
      <c r="I80" s="205"/>
      <c r="J80" s="205"/>
      <c r="K80" s="205"/>
      <c r="L80" s="205"/>
      <c r="M80" s="388" t="s">
        <v>310</v>
      </c>
      <c r="N80" s="202"/>
      <c r="O80" s="202"/>
      <c r="P80" s="55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6"/>
      <c r="BN80" s="166"/>
      <c r="BO80" s="166"/>
      <c r="BP80" s="166"/>
      <c r="BQ80" s="166"/>
      <c r="BR80" s="166"/>
      <c r="BS80" s="166"/>
    </row>
    <row r="81" spans="1:71" ht="21.75" customHeight="1">
      <c r="A81" s="103"/>
      <c r="B81" s="390" t="s">
        <v>410</v>
      </c>
      <c r="C81" s="206"/>
      <c r="D81" s="202"/>
      <c r="E81" s="205"/>
      <c r="F81" s="205"/>
      <c r="G81" s="205"/>
      <c r="H81" s="205"/>
      <c r="I81" s="205"/>
      <c r="J81" s="205"/>
      <c r="K81" s="205"/>
      <c r="L81" s="205"/>
      <c r="M81" s="205"/>
      <c r="N81" s="202"/>
      <c r="O81" s="202"/>
      <c r="P81" s="55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</row>
    <row r="82" spans="1:71" ht="21.75" customHeight="1">
      <c r="A82" s="103"/>
      <c r="B82" s="163" t="s">
        <v>26</v>
      </c>
      <c r="C82" s="202"/>
      <c r="D82" s="202"/>
      <c r="E82" s="226" t="s">
        <v>310</v>
      </c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55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</row>
    <row r="83" spans="1:71" s="318" customFormat="1" ht="21.75" customHeight="1">
      <c r="A83" s="384"/>
      <c r="B83" s="485" t="s">
        <v>504</v>
      </c>
      <c r="C83" s="328" t="s">
        <v>317</v>
      </c>
      <c r="D83" s="210" t="s">
        <v>34</v>
      </c>
      <c r="E83" s="483">
        <v>160</v>
      </c>
      <c r="F83" s="484"/>
      <c r="G83" s="383"/>
      <c r="H83" s="383"/>
      <c r="I83" s="609"/>
      <c r="J83" s="609"/>
      <c r="K83" s="609"/>
      <c r="L83" s="609"/>
      <c r="M83" s="393" t="s">
        <v>393</v>
      </c>
      <c r="N83" s="383"/>
      <c r="O83" s="383"/>
      <c r="P83" s="170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</row>
    <row r="84" spans="1:71" s="318" customFormat="1" ht="21.75" customHeight="1">
      <c r="A84" s="384"/>
      <c r="B84" s="486" t="s">
        <v>505</v>
      </c>
      <c r="C84" s="329" t="s">
        <v>371</v>
      </c>
      <c r="D84" s="210" t="s">
        <v>35</v>
      </c>
      <c r="E84" s="483"/>
      <c r="F84" s="484">
        <v>90</v>
      </c>
      <c r="G84" s="383"/>
      <c r="H84" s="383"/>
      <c r="I84" s="609"/>
      <c r="J84" s="609"/>
      <c r="K84" s="609"/>
      <c r="L84" s="609"/>
      <c r="M84" s="393" t="s">
        <v>396</v>
      </c>
      <c r="N84" s="383"/>
      <c r="O84" s="383"/>
      <c r="P84" s="170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  <c r="BQ84" s="174"/>
      <c r="BR84" s="174"/>
      <c r="BS84" s="174"/>
    </row>
    <row r="85" spans="1:71" s="318" customFormat="1" ht="21.75" customHeight="1">
      <c r="A85" s="384"/>
      <c r="B85" s="408" t="s">
        <v>412</v>
      </c>
      <c r="C85" s="329"/>
      <c r="D85" s="396"/>
      <c r="E85" s="406"/>
      <c r="F85" s="383"/>
      <c r="G85" s="383"/>
      <c r="H85" s="383"/>
      <c r="I85" s="383"/>
      <c r="J85" s="383"/>
      <c r="K85" s="383"/>
      <c r="L85" s="383"/>
      <c r="M85" s="393"/>
      <c r="N85" s="383"/>
      <c r="O85" s="383"/>
      <c r="P85" s="170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  <c r="BQ85" s="174"/>
      <c r="BR85" s="174"/>
      <c r="BS85" s="174"/>
    </row>
    <row r="86" spans="1:71" ht="21.75" customHeight="1">
      <c r="A86" s="53"/>
      <c r="B86" s="391" t="s">
        <v>310</v>
      </c>
      <c r="C86" s="350" t="s">
        <v>310</v>
      </c>
      <c r="D86" s="392" t="s">
        <v>310</v>
      </c>
      <c r="E86" s="407" t="s">
        <v>310</v>
      </c>
      <c r="F86" s="407" t="s">
        <v>310</v>
      </c>
      <c r="G86" s="392" t="s">
        <v>310</v>
      </c>
      <c r="H86" s="210" t="s">
        <v>310</v>
      </c>
      <c r="I86" s="201"/>
      <c r="J86" s="201"/>
      <c r="K86" s="201"/>
      <c r="L86" s="201"/>
      <c r="M86" s="392" t="s">
        <v>310</v>
      </c>
      <c r="N86" s="202"/>
      <c r="O86" s="202"/>
      <c r="P86" s="55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</row>
    <row r="87" spans="1:71" ht="21.75" customHeight="1">
      <c r="A87" s="103"/>
      <c r="B87" s="390" t="s">
        <v>411</v>
      </c>
      <c r="C87" s="200"/>
      <c r="D87" s="200"/>
      <c r="E87" s="201"/>
      <c r="F87" s="201"/>
      <c r="G87" s="201"/>
      <c r="H87" s="201"/>
      <c r="I87" s="201"/>
      <c r="J87" s="201"/>
      <c r="K87" s="201"/>
      <c r="L87" s="201"/>
      <c r="M87" s="201"/>
      <c r="N87" s="202"/>
      <c r="O87" s="202"/>
      <c r="P87" s="55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</row>
    <row r="88" spans="1:71" ht="21.75" customHeight="1">
      <c r="A88" s="103"/>
      <c r="B88" s="163" t="s">
        <v>26</v>
      </c>
      <c r="C88" s="202"/>
      <c r="D88" s="202"/>
      <c r="E88" s="226" t="s">
        <v>310</v>
      </c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55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</row>
    <row r="89" spans="1:71" s="318" customFormat="1" ht="21.75" customHeight="1">
      <c r="A89" s="384"/>
      <c r="B89" s="487" t="s">
        <v>506</v>
      </c>
      <c r="C89" s="328" t="s">
        <v>317</v>
      </c>
      <c r="D89" s="210" t="s">
        <v>34</v>
      </c>
      <c r="E89" s="483">
        <v>100</v>
      </c>
      <c r="F89" s="484"/>
      <c r="G89" s="383"/>
      <c r="H89" s="383"/>
      <c r="I89" s="609"/>
      <c r="J89" s="609"/>
      <c r="K89" s="609"/>
      <c r="L89" s="609"/>
      <c r="M89" s="393" t="s">
        <v>393</v>
      </c>
      <c r="N89" s="383"/>
      <c r="O89" s="383"/>
      <c r="P89" s="170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4"/>
      <c r="AU89" s="174"/>
      <c r="AV89" s="174"/>
      <c r="AW89" s="174"/>
      <c r="AX89" s="174"/>
      <c r="AY89" s="174"/>
      <c r="AZ89" s="174"/>
      <c r="BA89" s="174"/>
      <c r="BB89" s="174"/>
      <c r="BC89" s="174"/>
      <c r="BD89" s="174"/>
      <c r="BE89" s="174"/>
      <c r="BF89" s="174"/>
      <c r="BG89" s="174"/>
      <c r="BH89" s="174"/>
      <c r="BI89" s="174"/>
      <c r="BJ89" s="174"/>
      <c r="BK89" s="174"/>
      <c r="BL89" s="174"/>
      <c r="BM89" s="174"/>
      <c r="BN89" s="174"/>
      <c r="BO89" s="174"/>
      <c r="BP89" s="174"/>
      <c r="BQ89" s="174"/>
      <c r="BR89" s="174"/>
      <c r="BS89" s="174"/>
    </row>
    <row r="90" spans="1:71" s="318" customFormat="1" ht="21.75" customHeight="1">
      <c r="A90" s="384"/>
      <c r="B90" s="486" t="s">
        <v>507</v>
      </c>
      <c r="C90" s="329" t="s">
        <v>371</v>
      </c>
      <c r="D90" s="210" t="s">
        <v>35</v>
      </c>
      <c r="E90" s="483"/>
      <c r="F90" s="484">
        <v>25</v>
      </c>
      <c r="G90" s="383"/>
      <c r="H90" s="383"/>
      <c r="I90" s="609"/>
      <c r="J90" s="609"/>
      <c r="K90" s="609"/>
      <c r="L90" s="609"/>
      <c r="M90" s="393" t="s">
        <v>396</v>
      </c>
      <c r="N90" s="383"/>
      <c r="O90" s="383"/>
      <c r="P90" s="170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4"/>
      <c r="AY90" s="174"/>
      <c r="AZ90" s="174"/>
      <c r="BA90" s="174"/>
      <c r="BB90" s="174"/>
      <c r="BC90" s="174"/>
      <c r="BD90" s="174"/>
      <c r="BE90" s="174"/>
      <c r="BF90" s="174"/>
      <c r="BG90" s="174"/>
      <c r="BH90" s="174"/>
      <c r="BI90" s="174"/>
      <c r="BJ90" s="174"/>
      <c r="BK90" s="174"/>
      <c r="BL90" s="174"/>
      <c r="BM90" s="174"/>
      <c r="BN90" s="174"/>
      <c r="BO90" s="174"/>
      <c r="BP90" s="174"/>
      <c r="BQ90" s="174"/>
      <c r="BR90" s="174"/>
      <c r="BS90" s="174"/>
    </row>
    <row r="91" spans="1:71" s="318" customFormat="1" ht="21.75" customHeight="1">
      <c r="A91" s="384"/>
      <c r="B91" s="408" t="s">
        <v>412</v>
      </c>
      <c r="C91" s="329"/>
      <c r="D91" s="396"/>
      <c r="E91" s="406"/>
      <c r="F91" s="383"/>
      <c r="G91" s="383"/>
      <c r="H91" s="383"/>
      <c r="I91" s="383"/>
      <c r="J91" s="383"/>
      <c r="K91" s="383"/>
      <c r="L91" s="383"/>
      <c r="M91" s="393"/>
      <c r="N91" s="383"/>
      <c r="O91" s="383"/>
      <c r="P91" s="170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4"/>
      <c r="AY91" s="174"/>
      <c r="AZ91" s="174"/>
      <c r="BA91" s="174"/>
      <c r="BB91" s="174"/>
      <c r="BC91" s="174"/>
      <c r="BD91" s="174"/>
      <c r="BE91" s="174"/>
      <c r="BF91" s="174"/>
      <c r="BG91" s="174"/>
      <c r="BH91" s="174"/>
      <c r="BI91" s="174"/>
      <c r="BJ91" s="174"/>
      <c r="BK91" s="174"/>
      <c r="BL91" s="174"/>
      <c r="BM91" s="174"/>
      <c r="BN91" s="174"/>
      <c r="BO91" s="174"/>
      <c r="BP91" s="174"/>
      <c r="BQ91" s="174"/>
      <c r="BR91" s="174"/>
      <c r="BS91" s="174"/>
    </row>
    <row r="92" spans="1:71" ht="21.75" customHeight="1">
      <c r="A92" s="409"/>
      <c r="B92" s="409"/>
      <c r="C92" s="409"/>
      <c r="D92" s="410"/>
      <c r="E92" s="409"/>
      <c r="F92" s="409"/>
      <c r="G92" s="409"/>
      <c r="H92" s="409"/>
      <c r="I92" s="409"/>
      <c r="J92" s="409"/>
      <c r="K92" s="409"/>
      <c r="L92" s="409"/>
      <c r="M92" s="410"/>
      <c r="N92" s="409"/>
      <c r="O92" s="410"/>
      <c r="P92" s="55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6"/>
      <c r="BG92" s="166"/>
      <c r="BH92" s="166"/>
      <c r="BI92" s="166"/>
      <c r="BJ92" s="166"/>
      <c r="BK92" s="166"/>
      <c r="BL92" s="166"/>
      <c r="BM92" s="166"/>
      <c r="BN92" s="166"/>
      <c r="BO92" s="166"/>
      <c r="BP92" s="166"/>
      <c r="BQ92" s="166"/>
      <c r="BR92" s="166"/>
      <c r="BS92" s="166"/>
    </row>
    <row r="93" spans="1:71" ht="21.75" customHeight="1">
      <c r="A93" s="411" t="s">
        <v>238</v>
      </c>
      <c r="B93" s="390" t="s">
        <v>421</v>
      </c>
      <c r="C93" s="200"/>
      <c r="D93" s="206"/>
      <c r="E93" s="205"/>
      <c r="F93" s="205"/>
      <c r="G93" s="205"/>
      <c r="H93" s="205"/>
      <c r="I93" s="205"/>
      <c r="J93" s="205"/>
      <c r="K93" s="205"/>
      <c r="L93" s="205"/>
      <c r="M93" s="205"/>
      <c r="N93" s="214"/>
      <c r="O93" s="21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166"/>
      <c r="AZ93" s="166"/>
      <c r="BA93" s="166"/>
      <c r="BB93" s="166"/>
      <c r="BC93" s="166"/>
      <c r="BD93" s="166"/>
      <c r="BE93" s="166"/>
      <c r="BF93" s="166"/>
      <c r="BG93" s="166"/>
      <c r="BH93" s="166"/>
      <c r="BI93" s="166"/>
      <c r="BJ93" s="166"/>
      <c r="BK93" s="166"/>
      <c r="BL93" s="166"/>
      <c r="BM93" s="166"/>
      <c r="BN93" s="166"/>
      <c r="BO93" s="166"/>
      <c r="BP93" s="166"/>
      <c r="BQ93" s="166"/>
      <c r="BR93" s="166"/>
      <c r="BS93" s="166"/>
    </row>
    <row r="94" spans="1:71" ht="21.75" customHeight="1">
      <c r="A94" s="229" t="s">
        <v>239</v>
      </c>
      <c r="B94" s="163" t="s">
        <v>240</v>
      </c>
      <c r="C94" s="200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</row>
    <row r="95" spans="1:71" s="318" customFormat="1" ht="21.75" customHeight="1">
      <c r="A95" s="412"/>
      <c r="B95" s="415" t="s">
        <v>413</v>
      </c>
      <c r="C95" s="413"/>
      <c r="D95" s="414"/>
      <c r="E95" s="414"/>
      <c r="F95" s="414"/>
      <c r="G95" s="414"/>
      <c r="H95" s="414"/>
      <c r="I95" s="414"/>
      <c r="J95" s="414"/>
      <c r="K95" s="414"/>
      <c r="L95" s="414"/>
      <c r="M95" s="414"/>
      <c r="N95" s="414"/>
      <c r="O95" s="41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4"/>
      <c r="BD95" s="174"/>
      <c r="BE95" s="174"/>
      <c r="BF95" s="174"/>
      <c r="BG95" s="174"/>
      <c r="BH95" s="174"/>
      <c r="BI95" s="174"/>
      <c r="BJ95" s="174"/>
      <c r="BK95" s="174"/>
      <c r="BL95" s="174"/>
      <c r="BM95" s="174"/>
      <c r="BN95" s="174"/>
      <c r="BO95" s="174"/>
      <c r="BP95" s="174"/>
      <c r="BQ95" s="174"/>
      <c r="BR95" s="174"/>
      <c r="BS95" s="174"/>
    </row>
    <row r="96" spans="1:71" s="318" customFormat="1" ht="21.75" customHeight="1">
      <c r="A96" s="412"/>
      <c r="B96" s="425" t="s">
        <v>414</v>
      </c>
      <c r="C96" s="426" t="s">
        <v>317</v>
      </c>
      <c r="D96" s="210" t="s">
        <v>148</v>
      </c>
      <c r="E96" s="416">
        <v>1</v>
      </c>
      <c r="F96" s="416">
        <v>1</v>
      </c>
      <c r="G96" s="416">
        <v>1</v>
      </c>
      <c r="H96" s="416">
        <v>1</v>
      </c>
      <c r="I96" s="610"/>
      <c r="J96" s="610"/>
      <c r="K96" s="610"/>
      <c r="L96" s="610"/>
      <c r="M96" s="350" t="s">
        <v>317</v>
      </c>
      <c r="N96" s="414"/>
      <c r="O96" s="41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4"/>
      <c r="BN96" s="174"/>
      <c r="BO96" s="174"/>
      <c r="BP96" s="174"/>
      <c r="BQ96" s="174"/>
      <c r="BR96" s="174"/>
      <c r="BS96" s="174"/>
    </row>
    <row r="97" spans="1:71" s="318" customFormat="1" ht="21.75" customHeight="1">
      <c r="A97" s="412"/>
      <c r="B97" s="425" t="s">
        <v>415</v>
      </c>
      <c r="C97" s="426" t="s">
        <v>418</v>
      </c>
      <c r="D97" s="210" t="s">
        <v>148</v>
      </c>
      <c r="E97" s="416">
        <v>1</v>
      </c>
      <c r="F97" s="416">
        <v>1</v>
      </c>
      <c r="G97" s="416">
        <v>1</v>
      </c>
      <c r="H97" s="416">
        <v>1</v>
      </c>
      <c r="I97" s="610"/>
      <c r="J97" s="610"/>
      <c r="K97" s="610"/>
      <c r="L97" s="610"/>
      <c r="M97" s="350" t="s">
        <v>418</v>
      </c>
      <c r="N97" s="414"/>
      <c r="O97" s="41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  <c r="BO97" s="174"/>
      <c r="BP97" s="174"/>
      <c r="BQ97" s="174"/>
      <c r="BR97" s="174"/>
      <c r="BS97" s="174"/>
    </row>
    <row r="98" spans="1:71" s="318" customFormat="1" ht="21.75" customHeight="1">
      <c r="A98" s="412"/>
      <c r="B98" s="425" t="s">
        <v>416</v>
      </c>
      <c r="C98" s="426" t="s">
        <v>419</v>
      </c>
      <c r="D98" s="210" t="s">
        <v>148</v>
      </c>
      <c r="E98" s="416">
        <v>1</v>
      </c>
      <c r="F98" s="416">
        <v>1</v>
      </c>
      <c r="G98" s="416">
        <v>1</v>
      </c>
      <c r="H98" s="416">
        <v>1</v>
      </c>
      <c r="I98" s="610"/>
      <c r="J98" s="610"/>
      <c r="K98" s="610"/>
      <c r="L98" s="610"/>
      <c r="M98" s="350" t="s">
        <v>419</v>
      </c>
      <c r="N98" s="414"/>
      <c r="O98" s="41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4"/>
      <c r="BN98" s="174"/>
      <c r="BO98" s="174"/>
      <c r="BP98" s="174"/>
      <c r="BQ98" s="174"/>
      <c r="BR98" s="174"/>
      <c r="BS98" s="174"/>
    </row>
    <row r="99" spans="1:71" ht="21.75" customHeight="1">
      <c r="A99" s="229"/>
      <c r="B99" s="427" t="s">
        <v>417</v>
      </c>
      <c r="C99" s="426" t="s">
        <v>420</v>
      </c>
      <c r="D99" s="201" t="s">
        <v>148</v>
      </c>
      <c r="E99" s="416">
        <v>1</v>
      </c>
      <c r="F99" s="416">
        <v>1</v>
      </c>
      <c r="G99" s="416">
        <v>1</v>
      </c>
      <c r="H99" s="416">
        <v>1</v>
      </c>
      <c r="I99" s="610"/>
      <c r="J99" s="610"/>
      <c r="K99" s="610"/>
      <c r="L99" s="610"/>
      <c r="M99" s="350" t="s">
        <v>420</v>
      </c>
      <c r="N99" s="214"/>
      <c r="O99" s="21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6"/>
      <c r="AZ99" s="166"/>
      <c r="BA99" s="166"/>
      <c r="BB99" s="166"/>
      <c r="BC99" s="166"/>
      <c r="BD99" s="166"/>
      <c r="BE99" s="166"/>
      <c r="BF99" s="166"/>
      <c r="BG99" s="166"/>
      <c r="BH99" s="166"/>
      <c r="BI99" s="166"/>
      <c r="BJ99" s="166"/>
      <c r="BK99" s="166"/>
      <c r="BL99" s="166"/>
      <c r="BM99" s="166"/>
      <c r="BN99" s="166"/>
      <c r="BO99" s="166"/>
      <c r="BP99" s="166"/>
      <c r="BQ99" s="166"/>
      <c r="BR99" s="166"/>
      <c r="BS99" s="166"/>
    </row>
    <row r="100" spans="1:71" ht="21.75" customHeight="1">
      <c r="A100" s="229"/>
      <c r="B100" s="405" t="s">
        <v>310</v>
      </c>
      <c r="C100" s="230"/>
      <c r="D100" s="214"/>
      <c r="E100" s="218"/>
      <c r="F100" s="218"/>
      <c r="G100" s="218"/>
      <c r="H100" s="218"/>
      <c r="I100" s="214"/>
      <c r="J100" s="214"/>
      <c r="K100" s="214"/>
      <c r="L100" s="214"/>
      <c r="M100" s="214"/>
      <c r="N100" s="214"/>
      <c r="O100" s="21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6"/>
      <c r="BN100" s="166"/>
      <c r="BO100" s="166"/>
      <c r="BP100" s="166"/>
      <c r="BQ100" s="166"/>
      <c r="BR100" s="166"/>
      <c r="BS100" s="166"/>
    </row>
    <row r="101" spans="1:71" ht="21.75" customHeight="1">
      <c r="A101" s="229"/>
      <c r="B101" s="403" t="s">
        <v>422</v>
      </c>
      <c r="C101" s="164"/>
      <c r="D101" s="213"/>
      <c r="E101" s="217"/>
      <c r="F101" s="217"/>
      <c r="G101" s="217"/>
      <c r="H101" s="217"/>
      <c r="I101" s="205"/>
      <c r="J101" s="205"/>
      <c r="K101" s="205"/>
      <c r="L101" s="205"/>
      <c r="M101" s="205"/>
      <c r="N101" s="214"/>
      <c r="O101" s="21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66"/>
      <c r="BN101" s="166"/>
      <c r="BO101" s="166"/>
      <c r="BP101" s="166"/>
      <c r="BQ101" s="166"/>
      <c r="BR101" s="166"/>
      <c r="BS101" s="166"/>
    </row>
    <row r="102" spans="1:71" ht="21.75" customHeight="1">
      <c r="A102" s="229"/>
      <c r="B102" s="163" t="s">
        <v>241</v>
      </c>
      <c r="C102" s="230"/>
      <c r="D102" s="214"/>
      <c r="E102" s="218"/>
      <c r="F102" s="218"/>
      <c r="G102" s="218"/>
      <c r="H102" s="218"/>
      <c r="I102" s="214"/>
      <c r="J102" s="214"/>
      <c r="K102" s="214"/>
      <c r="L102" s="214"/>
      <c r="M102" s="214"/>
      <c r="N102" s="214"/>
      <c r="O102" s="21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66"/>
      <c r="BN102" s="166"/>
      <c r="BO102" s="166"/>
      <c r="BP102" s="166"/>
      <c r="BQ102" s="166"/>
      <c r="BR102" s="166"/>
      <c r="BS102" s="166"/>
    </row>
    <row r="103" spans="1:71" s="318" customFormat="1" ht="21.75" customHeight="1">
      <c r="A103" s="412"/>
      <c r="B103" s="415" t="s">
        <v>413</v>
      </c>
      <c r="C103" s="413"/>
      <c r="D103" s="414"/>
      <c r="E103" s="418"/>
      <c r="F103" s="418"/>
      <c r="G103" s="418"/>
      <c r="H103" s="418"/>
      <c r="I103" s="414"/>
      <c r="J103" s="414"/>
      <c r="K103" s="414"/>
      <c r="L103" s="414"/>
      <c r="M103" s="414"/>
      <c r="N103" s="414"/>
      <c r="O103" s="41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174"/>
      <c r="BN103" s="174"/>
      <c r="BO103" s="174"/>
      <c r="BP103" s="174"/>
      <c r="BQ103" s="174"/>
      <c r="BR103" s="174"/>
      <c r="BS103" s="174"/>
    </row>
    <row r="104" spans="1:71" s="318" customFormat="1" ht="21.75" customHeight="1">
      <c r="A104" s="412"/>
      <c r="B104" s="425" t="s">
        <v>414</v>
      </c>
      <c r="C104" s="426" t="s">
        <v>317</v>
      </c>
      <c r="D104" s="210" t="s">
        <v>148</v>
      </c>
      <c r="E104" s="416">
        <v>0.8</v>
      </c>
      <c r="F104" s="416">
        <v>0.8</v>
      </c>
      <c r="G104" s="416">
        <v>0.8</v>
      </c>
      <c r="H104" s="416">
        <v>0.8</v>
      </c>
      <c r="I104" s="610"/>
      <c r="J104" s="610"/>
      <c r="K104" s="610"/>
      <c r="L104" s="610"/>
      <c r="M104" s="350" t="s">
        <v>317</v>
      </c>
      <c r="N104" s="414"/>
      <c r="O104" s="41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174"/>
      <c r="BN104" s="174"/>
      <c r="BO104" s="174"/>
      <c r="BP104" s="174"/>
      <c r="BQ104" s="174"/>
      <c r="BR104" s="174"/>
      <c r="BS104" s="174"/>
    </row>
    <row r="105" spans="1:71" s="318" customFormat="1" ht="21.75" customHeight="1">
      <c r="A105" s="412"/>
      <c r="B105" s="425" t="s">
        <v>415</v>
      </c>
      <c r="C105" s="426" t="s">
        <v>418</v>
      </c>
      <c r="D105" s="210" t="s">
        <v>148</v>
      </c>
      <c r="E105" s="416">
        <v>0.8</v>
      </c>
      <c r="F105" s="416">
        <v>0.8</v>
      </c>
      <c r="G105" s="416">
        <v>0.8</v>
      </c>
      <c r="H105" s="416">
        <v>0.8</v>
      </c>
      <c r="I105" s="610"/>
      <c r="J105" s="610"/>
      <c r="K105" s="610"/>
      <c r="L105" s="610"/>
      <c r="M105" s="350" t="s">
        <v>418</v>
      </c>
      <c r="N105" s="414"/>
      <c r="O105" s="41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174"/>
      <c r="BN105" s="174"/>
      <c r="BO105" s="174"/>
      <c r="BP105" s="174"/>
      <c r="BQ105" s="174"/>
      <c r="BR105" s="174"/>
      <c r="BS105" s="174"/>
    </row>
    <row r="106" spans="1:71" s="318" customFormat="1" ht="21.75" customHeight="1">
      <c r="A106" s="412"/>
      <c r="B106" s="425" t="s">
        <v>416</v>
      </c>
      <c r="C106" s="426" t="s">
        <v>419</v>
      </c>
      <c r="D106" s="210" t="s">
        <v>148</v>
      </c>
      <c r="E106" s="416">
        <v>0.8</v>
      </c>
      <c r="F106" s="416">
        <v>0.8</v>
      </c>
      <c r="G106" s="416">
        <v>0.8</v>
      </c>
      <c r="H106" s="416">
        <v>0.8</v>
      </c>
      <c r="I106" s="610"/>
      <c r="J106" s="610"/>
      <c r="K106" s="610"/>
      <c r="L106" s="610"/>
      <c r="M106" s="350" t="s">
        <v>419</v>
      </c>
      <c r="N106" s="414"/>
      <c r="O106" s="41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  <c r="BF106" s="174"/>
      <c r="BG106" s="174"/>
      <c r="BH106" s="174"/>
      <c r="BI106" s="174"/>
      <c r="BJ106" s="174"/>
      <c r="BK106" s="174"/>
      <c r="BL106" s="174"/>
      <c r="BM106" s="174"/>
      <c r="BN106" s="174"/>
      <c r="BO106" s="174"/>
      <c r="BP106" s="174"/>
      <c r="BQ106" s="174"/>
      <c r="BR106" s="174"/>
      <c r="BS106" s="174"/>
    </row>
    <row r="107" spans="1:71" ht="21.75" customHeight="1">
      <c r="A107" s="229"/>
      <c r="B107" s="427" t="s">
        <v>417</v>
      </c>
      <c r="C107" s="426" t="s">
        <v>420</v>
      </c>
      <c r="D107" s="210" t="s">
        <v>148</v>
      </c>
      <c r="E107" s="416">
        <v>0.8</v>
      </c>
      <c r="F107" s="416">
        <v>0.8</v>
      </c>
      <c r="G107" s="416">
        <v>0.8</v>
      </c>
      <c r="H107" s="416">
        <v>0.8</v>
      </c>
      <c r="I107" s="610"/>
      <c r="J107" s="610"/>
      <c r="K107" s="610"/>
      <c r="L107" s="610"/>
      <c r="M107" s="350" t="s">
        <v>420</v>
      </c>
      <c r="N107" s="214"/>
      <c r="O107" s="21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6"/>
      <c r="AZ107" s="166"/>
      <c r="BA107" s="166"/>
      <c r="BB107" s="166"/>
      <c r="BC107" s="166"/>
      <c r="BD107" s="166"/>
      <c r="BE107" s="166"/>
      <c r="BF107" s="166"/>
      <c r="BG107" s="166"/>
      <c r="BH107" s="166"/>
      <c r="BI107" s="166"/>
      <c r="BJ107" s="166"/>
      <c r="BK107" s="166"/>
      <c r="BL107" s="166"/>
      <c r="BM107" s="166"/>
      <c r="BN107" s="166"/>
      <c r="BO107" s="166"/>
      <c r="BP107" s="166"/>
      <c r="BQ107" s="166"/>
      <c r="BR107" s="166"/>
      <c r="BS107" s="166"/>
    </row>
    <row r="108" spans="1:71" ht="21.75" customHeight="1">
      <c r="A108" s="236"/>
      <c r="B108" s="228"/>
      <c r="C108" s="227"/>
      <c r="D108" s="227"/>
      <c r="E108" s="237"/>
      <c r="F108" s="237"/>
      <c r="G108" s="237"/>
      <c r="H108" s="237"/>
      <c r="I108" s="117"/>
      <c r="J108" s="117"/>
      <c r="K108" s="117"/>
      <c r="L108" s="117"/>
      <c r="M108" s="228"/>
      <c r="N108" s="227"/>
      <c r="O108" s="227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</row>
    <row r="109" spans="1:71" ht="21.75" customHeight="1">
      <c r="A109" s="238" t="s">
        <v>242</v>
      </c>
      <c r="B109" s="163" t="s">
        <v>243</v>
      </c>
      <c r="C109" s="239"/>
      <c r="D109" s="200"/>
      <c r="E109" s="240"/>
      <c r="F109" s="240"/>
      <c r="G109" s="240"/>
      <c r="H109" s="240"/>
      <c r="I109" s="240"/>
      <c r="J109" s="240"/>
      <c r="K109" s="240"/>
      <c r="L109" s="240"/>
      <c r="M109" s="241"/>
      <c r="N109" s="202"/>
      <c r="O109" s="202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6"/>
      <c r="AZ109" s="166"/>
      <c r="BA109" s="166"/>
      <c r="BB109" s="166"/>
      <c r="BC109" s="166"/>
      <c r="BD109" s="166"/>
      <c r="BE109" s="166"/>
      <c r="BF109" s="166"/>
      <c r="BG109" s="166"/>
      <c r="BH109" s="166"/>
      <c r="BI109" s="166"/>
      <c r="BJ109" s="166"/>
      <c r="BK109" s="166"/>
      <c r="BL109" s="166"/>
      <c r="BM109" s="166"/>
      <c r="BN109" s="166"/>
      <c r="BO109" s="166"/>
      <c r="BP109" s="166"/>
      <c r="BQ109" s="166"/>
      <c r="BR109" s="166"/>
      <c r="BS109" s="166"/>
    </row>
    <row r="110" spans="1:71" ht="21.75" customHeight="1">
      <c r="A110" s="242"/>
      <c r="B110" s="233" t="s">
        <v>244</v>
      </c>
      <c r="C110" s="235"/>
      <c r="D110" s="200"/>
      <c r="E110" s="102"/>
      <c r="F110" s="102"/>
      <c r="G110" s="102"/>
      <c r="H110" s="102"/>
      <c r="I110" s="102"/>
      <c r="J110" s="102"/>
      <c r="K110" s="102"/>
      <c r="L110" s="102"/>
      <c r="M110" s="102"/>
      <c r="N110" s="214"/>
      <c r="O110" s="214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6"/>
      <c r="AZ110" s="166"/>
      <c r="BA110" s="166"/>
      <c r="BB110" s="166"/>
      <c r="BC110" s="166"/>
      <c r="BD110" s="166"/>
      <c r="BE110" s="166"/>
      <c r="BF110" s="166"/>
      <c r="BG110" s="166"/>
      <c r="BH110" s="166"/>
      <c r="BI110" s="166"/>
      <c r="BJ110" s="166"/>
      <c r="BK110" s="166"/>
      <c r="BL110" s="166"/>
      <c r="BM110" s="166"/>
      <c r="BN110" s="166"/>
      <c r="BO110" s="166"/>
      <c r="BP110" s="166"/>
      <c r="BQ110" s="166"/>
      <c r="BR110" s="166"/>
      <c r="BS110" s="166"/>
    </row>
    <row r="111" spans="1:71" ht="21.75" customHeight="1">
      <c r="A111" s="242"/>
      <c r="B111" s="243" t="s">
        <v>245</v>
      </c>
      <c r="C111" s="229"/>
      <c r="D111" s="214"/>
      <c r="E111" s="231"/>
      <c r="F111" s="231"/>
      <c r="G111" s="231"/>
      <c r="H111" s="231"/>
      <c r="I111" s="231"/>
      <c r="J111" s="231"/>
      <c r="K111" s="231"/>
      <c r="L111" s="232"/>
      <c r="M111" s="231"/>
      <c r="N111" s="214"/>
      <c r="O111" s="214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6"/>
      <c r="AZ111" s="166"/>
      <c r="BA111" s="166"/>
      <c r="BB111" s="166"/>
      <c r="BC111" s="166"/>
      <c r="BD111" s="166"/>
      <c r="BE111" s="166"/>
      <c r="BF111" s="166"/>
      <c r="BG111" s="166"/>
      <c r="BH111" s="166"/>
      <c r="BI111" s="166"/>
      <c r="BJ111" s="166"/>
      <c r="BK111" s="166"/>
      <c r="BL111" s="166"/>
      <c r="BM111" s="166"/>
      <c r="BN111" s="166"/>
      <c r="BO111" s="166"/>
      <c r="BP111" s="166"/>
      <c r="BQ111" s="166"/>
      <c r="BR111" s="166"/>
      <c r="BS111" s="166"/>
    </row>
    <row r="112" spans="1:71" s="318" customFormat="1" ht="21.75" customHeight="1">
      <c r="A112" s="419"/>
      <c r="B112" s="422" t="s">
        <v>423</v>
      </c>
      <c r="C112" s="412"/>
      <c r="D112" s="414"/>
      <c r="E112" s="420"/>
      <c r="F112" s="420"/>
      <c r="G112" s="420"/>
      <c r="H112" s="420"/>
      <c r="I112" s="420"/>
      <c r="J112" s="420"/>
      <c r="K112" s="420"/>
      <c r="L112" s="421"/>
      <c r="M112" s="420"/>
      <c r="N112" s="414"/>
      <c r="O112" s="414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/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  <c r="BJ112" s="174"/>
      <c r="BK112" s="174"/>
      <c r="BL112" s="174"/>
      <c r="BM112" s="174"/>
      <c r="BN112" s="174"/>
      <c r="BO112" s="174"/>
      <c r="BP112" s="174"/>
      <c r="BQ112" s="174"/>
      <c r="BR112" s="174"/>
      <c r="BS112" s="174"/>
    </row>
    <row r="113" spans="1:71" s="318" customFormat="1" ht="21.75" customHeight="1">
      <c r="A113" s="419"/>
      <c r="B113" s="423" t="s">
        <v>424</v>
      </c>
      <c r="C113" s="426" t="s">
        <v>317</v>
      </c>
      <c r="D113" s="210" t="s">
        <v>148</v>
      </c>
      <c r="E113" s="244">
        <v>0.6</v>
      </c>
      <c r="F113" s="244">
        <v>0.6</v>
      </c>
      <c r="G113" s="244">
        <v>0.6</v>
      </c>
      <c r="H113" s="244">
        <v>0.6</v>
      </c>
      <c r="I113" s="420"/>
      <c r="J113" s="420"/>
      <c r="K113" s="420"/>
      <c r="L113" s="421"/>
      <c r="M113" s="424" t="s">
        <v>393</v>
      </c>
      <c r="N113" s="414"/>
      <c r="O113" s="414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4"/>
      <c r="BQ113" s="174"/>
      <c r="BR113" s="174"/>
      <c r="BS113" s="174"/>
    </row>
    <row r="114" spans="1:71" ht="21.75" customHeight="1">
      <c r="A114" s="246"/>
      <c r="B114" s="227"/>
      <c r="C114" s="236"/>
      <c r="D114" s="227"/>
      <c r="E114" s="236"/>
      <c r="F114" s="236"/>
      <c r="G114" s="236"/>
      <c r="H114" s="236"/>
      <c r="I114" s="236"/>
      <c r="J114" s="236"/>
      <c r="K114" s="236"/>
      <c r="L114" s="236"/>
      <c r="M114" s="236"/>
      <c r="N114" s="227"/>
      <c r="O114" s="227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6"/>
      <c r="BG114" s="166"/>
      <c r="BH114" s="166"/>
      <c r="BI114" s="166"/>
      <c r="BJ114" s="166"/>
      <c r="BK114" s="166"/>
      <c r="BL114" s="166"/>
      <c r="BM114" s="166"/>
      <c r="BN114" s="166"/>
      <c r="BO114" s="166"/>
      <c r="BP114" s="166"/>
      <c r="BQ114" s="166"/>
      <c r="BR114" s="166"/>
      <c r="BS114" s="166"/>
    </row>
    <row r="115" spans="1:71" ht="21.75" customHeight="1">
      <c r="A115" s="247" t="s">
        <v>246</v>
      </c>
      <c r="B115" s="230" t="s">
        <v>247</v>
      </c>
      <c r="C115" s="96"/>
      <c r="D115" s="205"/>
      <c r="E115" s="248"/>
      <c r="F115" s="248"/>
      <c r="G115" s="248"/>
      <c r="H115" s="248"/>
      <c r="I115" s="248"/>
      <c r="J115" s="248"/>
      <c r="K115" s="248"/>
      <c r="L115" s="248"/>
      <c r="M115" s="248"/>
      <c r="N115" s="214"/>
      <c r="O115" s="214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6"/>
      <c r="BN115" s="166"/>
      <c r="BO115" s="166"/>
      <c r="BP115" s="166"/>
      <c r="BQ115" s="166"/>
      <c r="BR115" s="166"/>
      <c r="BS115" s="166"/>
    </row>
    <row r="116" spans="1:71" ht="21.75" customHeight="1">
      <c r="A116" s="242"/>
      <c r="B116" s="243" t="s">
        <v>248</v>
      </c>
      <c r="C116" s="231"/>
      <c r="D116" s="214"/>
      <c r="E116" s="231"/>
      <c r="F116" s="231"/>
      <c r="G116" s="231"/>
      <c r="H116" s="231"/>
      <c r="I116" s="231"/>
      <c r="J116" s="231"/>
      <c r="K116" s="231"/>
      <c r="L116" s="232"/>
      <c r="M116" s="231"/>
      <c r="N116" s="214"/>
      <c r="O116" s="214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6"/>
      <c r="BN116" s="166"/>
      <c r="BO116" s="166"/>
      <c r="BP116" s="166"/>
      <c r="BQ116" s="166"/>
      <c r="BR116" s="166"/>
      <c r="BS116" s="166"/>
    </row>
    <row r="117" spans="1:71" s="318" customFormat="1" ht="21.75" customHeight="1">
      <c r="A117" s="419"/>
      <c r="B117" s="425" t="s">
        <v>414</v>
      </c>
      <c r="C117" s="426" t="s">
        <v>317</v>
      </c>
      <c r="D117" s="210" t="s">
        <v>148</v>
      </c>
      <c r="E117" s="429">
        <v>1</v>
      </c>
      <c r="F117" s="429">
        <v>1</v>
      </c>
      <c r="G117" s="429">
        <v>1</v>
      </c>
      <c r="H117" s="429">
        <v>1</v>
      </c>
      <c r="I117" s="611"/>
      <c r="J117" s="611"/>
      <c r="K117" s="611"/>
      <c r="L117" s="611"/>
      <c r="M117" s="424" t="s">
        <v>393</v>
      </c>
      <c r="N117" s="414"/>
      <c r="O117" s="414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4"/>
      <c r="AU117" s="174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4"/>
      <c r="BF117" s="174"/>
      <c r="BG117" s="174"/>
      <c r="BH117" s="174"/>
      <c r="BI117" s="174"/>
      <c r="BJ117" s="174"/>
      <c r="BK117" s="174"/>
      <c r="BL117" s="174"/>
      <c r="BM117" s="174"/>
      <c r="BN117" s="174"/>
      <c r="BO117" s="174"/>
      <c r="BP117" s="174"/>
      <c r="BQ117" s="174"/>
      <c r="BR117" s="174"/>
      <c r="BS117" s="174"/>
    </row>
    <row r="118" spans="1:71" s="318" customFormat="1" ht="21.75" customHeight="1">
      <c r="A118" s="419"/>
      <c r="B118" s="425" t="s">
        <v>415</v>
      </c>
      <c r="C118" s="426" t="s">
        <v>418</v>
      </c>
      <c r="D118" s="210" t="s">
        <v>148</v>
      </c>
      <c r="E118" s="429">
        <v>1</v>
      </c>
      <c r="F118" s="429">
        <v>1</v>
      </c>
      <c r="G118" s="429">
        <v>1</v>
      </c>
      <c r="H118" s="429">
        <v>1</v>
      </c>
      <c r="I118" s="611"/>
      <c r="J118" s="611"/>
      <c r="K118" s="611"/>
      <c r="L118" s="611"/>
      <c r="M118" s="424" t="s">
        <v>396</v>
      </c>
      <c r="N118" s="414"/>
      <c r="O118" s="414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4"/>
      <c r="BF118" s="174"/>
      <c r="BG118" s="174"/>
      <c r="BH118" s="174"/>
      <c r="BI118" s="174"/>
      <c r="BJ118" s="174"/>
      <c r="BK118" s="174"/>
      <c r="BL118" s="174"/>
      <c r="BM118" s="174"/>
      <c r="BN118" s="174"/>
      <c r="BO118" s="174"/>
      <c r="BP118" s="174"/>
      <c r="BQ118" s="174"/>
      <c r="BR118" s="174"/>
      <c r="BS118" s="174"/>
    </row>
    <row r="119" spans="1:71" ht="21.75" customHeight="1">
      <c r="A119" s="246"/>
      <c r="B119" s="227"/>
      <c r="C119" s="117"/>
      <c r="D119" s="227"/>
      <c r="E119" s="227"/>
      <c r="F119" s="227"/>
      <c r="G119" s="227"/>
      <c r="H119" s="227"/>
      <c r="I119" s="227"/>
      <c r="J119" s="227"/>
      <c r="K119" s="227"/>
      <c r="L119" s="227"/>
      <c r="M119" s="236"/>
      <c r="N119" s="227"/>
      <c r="O119" s="227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</row>
    <row r="120" spans="1:71" ht="21.75" customHeight="1">
      <c r="A120" s="249" t="s">
        <v>249</v>
      </c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1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</row>
    <row r="121" spans="1:71" ht="21.75" customHeight="1">
      <c r="A121" s="143" t="s">
        <v>250</v>
      </c>
      <c r="B121" s="199" t="s">
        <v>251</v>
      </c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7"/>
      <c r="O121" s="202"/>
      <c r="P121" s="55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66"/>
      <c r="BN121" s="166"/>
      <c r="BO121" s="166"/>
      <c r="BP121" s="166"/>
      <c r="BQ121" s="166"/>
      <c r="BR121" s="166"/>
      <c r="BS121" s="166"/>
    </row>
    <row r="122" spans="1:71" ht="21.75" customHeight="1">
      <c r="A122" s="53"/>
      <c r="B122" s="163" t="s">
        <v>26</v>
      </c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55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66"/>
      <c r="BN122" s="166"/>
      <c r="BO122" s="166"/>
      <c r="BP122" s="166"/>
      <c r="BQ122" s="166"/>
      <c r="BR122" s="166"/>
      <c r="BS122" s="166"/>
    </row>
    <row r="123" spans="1:71" s="318" customFormat="1" ht="21.75" customHeight="1">
      <c r="A123" s="381"/>
      <c r="B123" s="425" t="s">
        <v>414</v>
      </c>
      <c r="C123" s="393" t="s">
        <v>317</v>
      </c>
      <c r="D123" s="210" t="s">
        <v>148</v>
      </c>
      <c r="E123" s="209">
        <v>1</v>
      </c>
      <c r="F123" s="209">
        <v>1</v>
      </c>
      <c r="G123" s="209">
        <v>1</v>
      </c>
      <c r="H123" s="209">
        <v>1</v>
      </c>
      <c r="I123" s="612"/>
      <c r="J123" s="612"/>
      <c r="K123" s="612"/>
      <c r="L123" s="612"/>
      <c r="M123" s="424" t="s">
        <v>393</v>
      </c>
      <c r="N123" s="383"/>
      <c r="O123" s="383"/>
      <c r="P123" s="170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74"/>
      <c r="AK123" s="174"/>
      <c r="AL123" s="174"/>
      <c r="AM123" s="174"/>
      <c r="AN123" s="174"/>
      <c r="AO123" s="174"/>
      <c r="AP123" s="174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174"/>
      <c r="BN123" s="174"/>
      <c r="BO123" s="174"/>
      <c r="BP123" s="174"/>
      <c r="BQ123" s="174"/>
      <c r="BR123" s="174"/>
      <c r="BS123" s="174"/>
    </row>
    <row r="124" spans="1:71" s="318" customFormat="1" ht="21.75" customHeight="1">
      <c r="A124" s="381"/>
      <c r="B124" s="425" t="s">
        <v>415</v>
      </c>
      <c r="C124" s="393" t="s">
        <v>418</v>
      </c>
      <c r="D124" s="210" t="s">
        <v>148</v>
      </c>
      <c r="E124" s="209">
        <v>1</v>
      </c>
      <c r="F124" s="209">
        <v>1</v>
      </c>
      <c r="G124" s="209">
        <v>1</v>
      </c>
      <c r="H124" s="209">
        <v>1</v>
      </c>
      <c r="I124" s="612"/>
      <c r="J124" s="612"/>
      <c r="K124" s="612"/>
      <c r="L124" s="612"/>
      <c r="M124" s="424" t="s">
        <v>396</v>
      </c>
      <c r="N124" s="383"/>
      <c r="O124" s="383"/>
      <c r="P124" s="170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174"/>
      <c r="BN124" s="174"/>
      <c r="BO124" s="174"/>
      <c r="BP124" s="174"/>
      <c r="BQ124" s="174"/>
      <c r="BR124" s="174"/>
      <c r="BS124" s="174"/>
    </row>
    <row r="125" spans="1:71" ht="21.75" customHeight="1">
      <c r="A125" s="103"/>
      <c r="B125" s="204" t="s">
        <v>252</v>
      </c>
      <c r="C125" s="202"/>
      <c r="D125" s="202"/>
      <c r="E125" s="201"/>
      <c r="F125" s="201"/>
      <c r="G125" s="201"/>
      <c r="H125" s="201"/>
      <c r="I125" s="201"/>
      <c r="J125" s="201"/>
      <c r="K125" s="201"/>
      <c r="L125" s="201"/>
      <c r="M125" s="392" t="s">
        <v>310</v>
      </c>
      <c r="N125" s="202"/>
      <c r="O125" s="202"/>
      <c r="P125" s="55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6"/>
      <c r="AW125" s="166"/>
      <c r="AX125" s="166"/>
      <c r="AY125" s="166"/>
      <c r="AZ125" s="166"/>
      <c r="BA125" s="166"/>
      <c r="BB125" s="166"/>
      <c r="BC125" s="166"/>
      <c r="BD125" s="166"/>
      <c r="BE125" s="166"/>
      <c r="BF125" s="166"/>
      <c r="BG125" s="166"/>
      <c r="BH125" s="166"/>
      <c r="BI125" s="166"/>
      <c r="BJ125" s="166"/>
      <c r="BK125" s="166"/>
      <c r="BL125" s="166"/>
      <c r="BM125" s="166"/>
      <c r="BN125" s="166"/>
      <c r="BO125" s="166"/>
      <c r="BP125" s="166"/>
      <c r="BQ125" s="166"/>
      <c r="BR125" s="166"/>
      <c r="BS125" s="166"/>
    </row>
    <row r="126" spans="1:71" ht="21.75" customHeight="1">
      <c r="A126" s="103"/>
      <c r="B126" s="20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55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6"/>
      <c r="AW126" s="166"/>
      <c r="AX126" s="166"/>
      <c r="AY126" s="166"/>
      <c r="AZ126" s="166"/>
      <c r="BA126" s="166"/>
      <c r="BB126" s="166"/>
      <c r="BC126" s="166"/>
      <c r="BD126" s="166"/>
      <c r="BE126" s="166"/>
      <c r="BF126" s="166"/>
      <c r="BG126" s="166"/>
      <c r="BH126" s="166"/>
      <c r="BI126" s="166"/>
      <c r="BJ126" s="166"/>
      <c r="BK126" s="166"/>
      <c r="BL126" s="166"/>
      <c r="BM126" s="166"/>
      <c r="BN126" s="166"/>
      <c r="BO126" s="166"/>
      <c r="BP126" s="166"/>
      <c r="BQ126" s="166"/>
      <c r="BR126" s="166"/>
      <c r="BS126" s="166"/>
    </row>
    <row r="127" spans="1:71" ht="21.75" customHeight="1">
      <c r="A127" s="103"/>
      <c r="B127" s="163" t="s">
        <v>253</v>
      </c>
      <c r="C127" s="206"/>
      <c r="D127" s="202"/>
      <c r="E127" s="205"/>
      <c r="F127" s="205"/>
      <c r="G127" s="205"/>
      <c r="H127" s="205"/>
      <c r="I127" s="205"/>
      <c r="J127" s="205"/>
      <c r="K127" s="205"/>
      <c r="L127" s="205"/>
      <c r="M127" s="205"/>
      <c r="N127" s="202"/>
      <c r="O127" s="202"/>
      <c r="P127" s="55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166"/>
      <c r="AV127" s="166"/>
      <c r="AW127" s="166"/>
      <c r="AX127" s="166"/>
      <c r="AY127" s="166"/>
      <c r="AZ127" s="166"/>
      <c r="BA127" s="166"/>
      <c r="BB127" s="166"/>
      <c r="BC127" s="166"/>
      <c r="BD127" s="166"/>
      <c r="BE127" s="166"/>
      <c r="BF127" s="166"/>
      <c r="BG127" s="166"/>
      <c r="BH127" s="166"/>
      <c r="BI127" s="166"/>
      <c r="BJ127" s="166"/>
      <c r="BK127" s="166"/>
      <c r="BL127" s="166"/>
      <c r="BM127" s="166"/>
      <c r="BN127" s="166"/>
      <c r="BO127" s="166"/>
      <c r="BP127" s="166"/>
      <c r="BQ127" s="166"/>
      <c r="BR127" s="166"/>
      <c r="BS127" s="166"/>
    </row>
    <row r="128" spans="1:71" ht="21.75" customHeight="1">
      <c r="A128" s="103"/>
      <c r="B128" s="163" t="s">
        <v>26</v>
      </c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55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</row>
    <row r="129" spans="1:71" s="318" customFormat="1" ht="21.75" customHeight="1">
      <c r="A129" s="384"/>
      <c r="B129" s="425" t="s">
        <v>414</v>
      </c>
      <c r="C129" s="393" t="s">
        <v>317</v>
      </c>
      <c r="D129" s="210" t="s">
        <v>148</v>
      </c>
      <c r="E129" s="209">
        <v>1</v>
      </c>
      <c r="F129" s="209">
        <v>1</v>
      </c>
      <c r="G129" s="209">
        <v>1</v>
      </c>
      <c r="H129" s="209">
        <v>1</v>
      </c>
      <c r="I129" s="612"/>
      <c r="J129" s="612"/>
      <c r="K129" s="612"/>
      <c r="L129" s="612"/>
      <c r="M129" s="424" t="s">
        <v>393</v>
      </c>
      <c r="N129" s="383"/>
      <c r="O129" s="383"/>
      <c r="P129" s="170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4"/>
      <c r="AT129" s="174"/>
      <c r="AU129" s="174"/>
      <c r="AV129" s="174"/>
      <c r="AW129" s="174"/>
      <c r="AX129" s="174"/>
      <c r="AY129" s="174"/>
      <c r="AZ129" s="174"/>
      <c r="BA129" s="174"/>
      <c r="BB129" s="174"/>
      <c r="BC129" s="174"/>
      <c r="BD129" s="174"/>
      <c r="BE129" s="174"/>
      <c r="BF129" s="174"/>
      <c r="BG129" s="174"/>
      <c r="BH129" s="174"/>
      <c r="BI129" s="174"/>
      <c r="BJ129" s="174"/>
      <c r="BK129" s="174"/>
      <c r="BL129" s="174"/>
      <c r="BM129" s="174"/>
      <c r="BN129" s="174"/>
      <c r="BO129" s="174"/>
      <c r="BP129" s="174"/>
      <c r="BQ129" s="174"/>
      <c r="BR129" s="174"/>
      <c r="BS129" s="174"/>
    </row>
    <row r="130" spans="1:71" s="318" customFormat="1" ht="21.75" customHeight="1">
      <c r="A130" s="384"/>
      <c r="B130" s="425" t="s">
        <v>415</v>
      </c>
      <c r="C130" s="393" t="s">
        <v>418</v>
      </c>
      <c r="D130" s="210" t="s">
        <v>148</v>
      </c>
      <c r="E130" s="209">
        <v>1</v>
      </c>
      <c r="F130" s="209">
        <v>1</v>
      </c>
      <c r="G130" s="209">
        <v>1</v>
      </c>
      <c r="H130" s="209">
        <v>1</v>
      </c>
      <c r="I130" s="612"/>
      <c r="J130" s="612"/>
      <c r="K130" s="612"/>
      <c r="L130" s="612"/>
      <c r="M130" s="424" t="s">
        <v>396</v>
      </c>
      <c r="N130" s="383"/>
      <c r="O130" s="383"/>
      <c r="P130" s="170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4"/>
      <c r="AU130" s="174"/>
      <c r="AV130" s="174"/>
      <c r="AW130" s="174"/>
      <c r="AX130" s="174"/>
      <c r="AY130" s="174"/>
      <c r="AZ130" s="174"/>
      <c r="BA130" s="174"/>
      <c r="BB130" s="174"/>
      <c r="BC130" s="174"/>
      <c r="BD130" s="174"/>
      <c r="BE130" s="174"/>
      <c r="BF130" s="174"/>
      <c r="BG130" s="174"/>
      <c r="BH130" s="174"/>
      <c r="BI130" s="174"/>
      <c r="BJ130" s="174"/>
      <c r="BK130" s="174"/>
      <c r="BL130" s="174"/>
      <c r="BM130" s="174"/>
      <c r="BN130" s="174"/>
      <c r="BO130" s="174"/>
      <c r="BP130" s="174"/>
      <c r="BQ130" s="174"/>
      <c r="BR130" s="174"/>
      <c r="BS130" s="174"/>
    </row>
    <row r="131" spans="1:71" ht="21.75" customHeight="1">
      <c r="A131" s="103"/>
      <c r="B131" s="204" t="s">
        <v>252</v>
      </c>
      <c r="C131" s="202"/>
      <c r="D131" s="392" t="s">
        <v>310</v>
      </c>
      <c r="E131" s="388" t="s">
        <v>310</v>
      </c>
      <c r="F131" s="388" t="s">
        <v>310</v>
      </c>
      <c r="G131" s="388" t="s">
        <v>310</v>
      </c>
      <c r="H131" s="388" t="s">
        <v>310</v>
      </c>
      <c r="I131" s="209"/>
      <c r="J131" s="205"/>
      <c r="K131" s="209"/>
      <c r="L131" s="205"/>
      <c r="M131" s="388" t="s">
        <v>310</v>
      </c>
      <c r="N131" s="202"/>
      <c r="O131" s="202"/>
      <c r="P131" s="55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</row>
    <row r="132" spans="1:71" ht="21.75" customHeight="1">
      <c r="A132" s="103"/>
      <c r="B132" s="202"/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55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</row>
    <row r="133" spans="1:71" ht="21.75" customHeight="1">
      <c r="A133" s="103"/>
      <c r="B133" s="163" t="s">
        <v>254</v>
      </c>
      <c r="C133" s="206"/>
      <c r="D133" s="202"/>
      <c r="E133" s="205"/>
      <c r="F133" s="205"/>
      <c r="G133" s="205"/>
      <c r="H133" s="205"/>
      <c r="I133" s="205"/>
      <c r="J133" s="205"/>
      <c r="K133" s="205"/>
      <c r="L133" s="205"/>
      <c r="M133" s="205"/>
      <c r="N133" s="202"/>
      <c r="O133" s="202"/>
      <c r="P133" s="55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6"/>
      <c r="BG133" s="166"/>
      <c r="BH133" s="166"/>
      <c r="BI133" s="166"/>
      <c r="BJ133" s="166"/>
      <c r="BK133" s="166"/>
      <c r="BL133" s="166"/>
      <c r="BM133" s="166"/>
      <c r="BN133" s="166"/>
      <c r="BO133" s="166"/>
      <c r="BP133" s="166"/>
      <c r="BQ133" s="166"/>
      <c r="BR133" s="166"/>
      <c r="BS133" s="166"/>
    </row>
    <row r="134" spans="1:71" ht="21.75" customHeight="1">
      <c r="A134" s="103"/>
      <c r="B134" s="163" t="s">
        <v>26</v>
      </c>
      <c r="C134" s="202"/>
      <c r="D134" s="210" t="s">
        <v>148</v>
      </c>
      <c r="E134" s="202"/>
      <c r="F134" s="202"/>
      <c r="G134" s="202"/>
      <c r="H134" s="202"/>
      <c r="I134" s="202"/>
      <c r="J134" s="202"/>
      <c r="K134" s="202"/>
      <c r="L134" s="202"/>
      <c r="M134" s="202"/>
      <c r="N134" s="202"/>
      <c r="O134" s="202"/>
      <c r="P134" s="55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6"/>
      <c r="BN134" s="166"/>
      <c r="BO134" s="166"/>
      <c r="BP134" s="166"/>
      <c r="BQ134" s="166"/>
      <c r="BR134" s="166"/>
      <c r="BS134" s="166"/>
    </row>
    <row r="135" spans="1:71" s="318" customFormat="1" ht="21.75" customHeight="1">
      <c r="A135" s="384"/>
      <c r="B135" s="425" t="s">
        <v>414</v>
      </c>
      <c r="C135" s="430" t="s">
        <v>317</v>
      </c>
      <c r="D135" s="383"/>
      <c r="E135" s="209">
        <v>1</v>
      </c>
      <c r="F135" s="209">
        <v>1</v>
      </c>
      <c r="G135" s="209">
        <v>1</v>
      </c>
      <c r="H135" s="209">
        <v>1</v>
      </c>
      <c r="I135" s="612"/>
      <c r="J135" s="612"/>
      <c r="K135" s="612"/>
      <c r="L135" s="612"/>
      <c r="M135" s="474" t="s">
        <v>508</v>
      </c>
      <c r="N135" s="383"/>
      <c r="O135" s="383"/>
      <c r="P135" s="170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4"/>
      <c r="BN135" s="174"/>
      <c r="BO135" s="174"/>
      <c r="BP135" s="174"/>
      <c r="BQ135" s="174"/>
      <c r="BR135" s="174"/>
      <c r="BS135" s="174"/>
    </row>
    <row r="136" spans="1:71" s="318" customFormat="1" ht="21.75" customHeight="1">
      <c r="A136" s="384"/>
      <c r="B136" s="425" t="s">
        <v>415</v>
      </c>
      <c r="C136" s="430" t="s">
        <v>418</v>
      </c>
      <c r="D136" s="383"/>
      <c r="E136" s="209">
        <v>1</v>
      </c>
      <c r="F136" s="209">
        <v>1</v>
      </c>
      <c r="G136" s="209">
        <v>1</v>
      </c>
      <c r="H136" s="209">
        <v>1</v>
      </c>
      <c r="I136" s="612"/>
      <c r="J136" s="612"/>
      <c r="K136" s="612"/>
      <c r="L136" s="612"/>
      <c r="M136" s="474" t="s">
        <v>373</v>
      </c>
      <c r="N136" s="383"/>
      <c r="O136" s="383"/>
      <c r="P136" s="170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4"/>
      <c r="BN136" s="174"/>
      <c r="BO136" s="174"/>
      <c r="BP136" s="174"/>
      <c r="BQ136" s="174"/>
      <c r="BR136" s="174"/>
      <c r="BS136" s="174"/>
    </row>
    <row r="137" spans="1:71" s="318" customFormat="1" ht="21.75" customHeight="1">
      <c r="A137" s="384"/>
      <c r="B137" s="425" t="s">
        <v>416</v>
      </c>
      <c r="C137" s="430" t="s">
        <v>419</v>
      </c>
      <c r="D137" s="383"/>
      <c r="E137" s="209">
        <v>1</v>
      </c>
      <c r="F137" s="209">
        <v>1</v>
      </c>
      <c r="G137" s="209">
        <v>1</v>
      </c>
      <c r="H137" s="209">
        <v>1</v>
      </c>
      <c r="I137" s="612"/>
      <c r="J137" s="612"/>
      <c r="K137" s="612"/>
      <c r="L137" s="612"/>
      <c r="M137" s="383"/>
      <c r="N137" s="383"/>
      <c r="O137" s="383"/>
      <c r="P137" s="170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74"/>
      <c r="BN137" s="174"/>
      <c r="BO137" s="174"/>
      <c r="BP137" s="174"/>
      <c r="BQ137" s="174"/>
      <c r="BR137" s="174"/>
      <c r="BS137" s="174"/>
    </row>
    <row r="138" spans="1:71" s="318" customFormat="1" ht="21.75" customHeight="1">
      <c r="A138" s="384"/>
      <c r="B138" s="427" t="s">
        <v>417</v>
      </c>
      <c r="C138" s="430" t="s">
        <v>420</v>
      </c>
      <c r="D138" s="383"/>
      <c r="E138" s="209">
        <v>1</v>
      </c>
      <c r="F138" s="209">
        <v>1</v>
      </c>
      <c r="G138" s="209">
        <v>1</v>
      </c>
      <c r="H138" s="209">
        <v>1</v>
      </c>
      <c r="I138" s="612"/>
      <c r="J138" s="612"/>
      <c r="K138" s="612"/>
      <c r="L138" s="612"/>
      <c r="M138" s="383"/>
      <c r="N138" s="383"/>
      <c r="O138" s="383"/>
      <c r="P138" s="170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174"/>
      <c r="BN138" s="174"/>
      <c r="BO138" s="174"/>
      <c r="BP138" s="174"/>
      <c r="BQ138" s="174"/>
      <c r="BR138" s="174"/>
      <c r="BS138" s="174"/>
    </row>
    <row r="139" spans="1:71" ht="21.75" customHeight="1">
      <c r="A139" s="103"/>
      <c r="B139" s="208" t="s">
        <v>252</v>
      </c>
      <c r="C139" s="202"/>
      <c r="D139" s="202"/>
      <c r="E139" s="201"/>
      <c r="F139" s="201"/>
      <c r="G139" s="201"/>
      <c r="H139" s="201"/>
      <c r="I139" s="201"/>
      <c r="J139" s="201"/>
      <c r="K139" s="201"/>
      <c r="L139" s="201"/>
      <c r="M139" s="392" t="s">
        <v>310</v>
      </c>
      <c r="N139" s="202"/>
      <c r="O139" s="202"/>
      <c r="P139" s="55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</row>
    <row r="140" spans="1:71" ht="21.75" customHeight="1">
      <c r="A140" s="117"/>
      <c r="B140" s="228"/>
      <c r="C140" s="228"/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55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66"/>
      <c r="BN140" s="166"/>
      <c r="BO140" s="166"/>
      <c r="BP140" s="166"/>
      <c r="BQ140" s="166"/>
      <c r="BR140" s="166"/>
      <c r="BS140" s="166"/>
    </row>
    <row r="141" spans="1:71" ht="21.75" customHeight="1">
      <c r="A141" s="252" t="s">
        <v>255</v>
      </c>
      <c r="B141" s="253"/>
      <c r="C141" s="253"/>
      <c r="D141" s="253"/>
      <c r="E141" s="253"/>
      <c r="F141" s="253"/>
      <c r="G141" s="253"/>
      <c r="H141" s="253"/>
      <c r="I141" s="253"/>
      <c r="J141" s="253"/>
      <c r="K141" s="253"/>
      <c r="L141" s="253"/>
      <c r="M141" s="253"/>
      <c r="N141" s="253"/>
      <c r="O141" s="254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6"/>
      <c r="BG141" s="166"/>
      <c r="BH141" s="166"/>
      <c r="BI141" s="166"/>
      <c r="BJ141" s="166"/>
      <c r="BK141" s="166"/>
      <c r="BL141" s="166"/>
      <c r="BM141" s="166"/>
      <c r="BN141" s="166"/>
      <c r="BO141" s="166"/>
      <c r="BP141" s="166"/>
      <c r="BQ141" s="166"/>
      <c r="BR141" s="166"/>
      <c r="BS141" s="166"/>
    </row>
    <row r="142" spans="1:71" ht="21.75" customHeight="1">
      <c r="A142" s="255" t="s">
        <v>256</v>
      </c>
      <c r="B142" s="256"/>
      <c r="C142" s="256"/>
      <c r="D142" s="256"/>
      <c r="E142" s="256"/>
      <c r="F142" s="256"/>
      <c r="G142" s="256"/>
      <c r="H142" s="256"/>
      <c r="I142" s="256"/>
      <c r="J142" s="256"/>
      <c r="K142" s="256"/>
      <c r="L142" s="256"/>
      <c r="M142" s="256"/>
      <c r="N142" s="256"/>
      <c r="O142" s="227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  <c r="AV142" s="166"/>
      <c r="AW142" s="166"/>
      <c r="AX142" s="166"/>
      <c r="AY142" s="166"/>
      <c r="AZ142" s="166"/>
      <c r="BA142" s="166"/>
      <c r="BB142" s="166"/>
      <c r="BC142" s="166"/>
      <c r="BD142" s="166"/>
      <c r="BE142" s="166"/>
      <c r="BF142" s="166"/>
      <c r="BG142" s="166"/>
      <c r="BH142" s="166"/>
      <c r="BI142" s="166"/>
      <c r="BJ142" s="166"/>
      <c r="BK142" s="166"/>
      <c r="BL142" s="166"/>
      <c r="BM142" s="166"/>
      <c r="BN142" s="166"/>
      <c r="BO142" s="166"/>
      <c r="BP142" s="166"/>
      <c r="BQ142" s="166"/>
      <c r="BR142" s="166"/>
      <c r="BS142" s="166"/>
    </row>
    <row r="143" spans="1:71" ht="21.75" customHeight="1">
      <c r="A143" s="332" t="s">
        <v>425</v>
      </c>
      <c r="B143" s="431" t="s">
        <v>426</v>
      </c>
      <c r="C143" s="200"/>
      <c r="D143" s="200"/>
      <c r="E143" s="235"/>
      <c r="F143" s="235"/>
      <c r="G143" s="235"/>
      <c r="H143" s="235"/>
      <c r="I143" s="235"/>
      <c r="J143" s="235"/>
      <c r="K143" s="235"/>
      <c r="L143" s="235"/>
      <c r="M143" s="200"/>
      <c r="N143" s="202"/>
      <c r="O143" s="202"/>
      <c r="P143" s="55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6"/>
      <c r="AW143" s="166"/>
      <c r="AX143" s="166"/>
      <c r="AY143" s="166"/>
      <c r="AZ143" s="166"/>
      <c r="BA143" s="166"/>
      <c r="BB143" s="166"/>
      <c r="BC143" s="166"/>
      <c r="BD143" s="166"/>
      <c r="BE143" s="166"/>
      <c r="BF143" s="166"/>
      <c r="BG143" s="166"/>
      <c r="BH143" s="166"/>
      <c r="BI143" s="166"/>
      <c r="BJ143" s="166"/>
      <c r="BK143" s="166"/>
      <c r="BL143" s="166"/>
      <c r="BM143" s="166"/>
      <c r="BN143" s="166"/>
      <c r="BO143" s="166"/>
      <c r="BP143" s="166"/>
      <c r="BQ143" s="166"/>
      <c r="BR143" s="166"/>
      <c r="BS143" s="166"/>
    </row>
    <row r="144" spans="1:71" ht="21.75" customHeight="1">
      <c r="A144" s="103"/>
      <c r="B144" s="432" t="s">
        <v>427</v>
      </c>
      <c r="C144" s="202"/>
      <c r="D144" s="199"/>
      <c r="E144" s="103"/>
      <c r="F144" s="103"/>
      <c r="G144" s="103"/>
      <c r="H144" s="103"/>
      <c r="I144" s="103"/>
      <c r="J144" s="103"/>
      <c r="K144" s="103"/>
      <c r="L144" s="103"/>
      <c r="M144" s="202"/>
      <c r="N144" s="199"/>
      <c r="O144" s="199"/>
      <c r="P144" s="55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  <c r="AV144" s="166"/>
      <c r="AW144" s="166"/>
      <c r="AX144" s="166"/>
      <c r="AY144" s="166"/>
      <c r="AZ144" s="166"/>
      <c r="BA144" s="166"/>
      <c r="BB144" s="166"/>
      <c r="BC144" s="166"/>
      <c r="BD144" s="166"/>
      <c r="BE144" s="166"/>
      <c r="BF144" s="166"/>
      <c r="BG144" s="166"/>
      <c r="BH144" s="166"/>
      <c r="BI144" s="166"/>
      <c r="BJ144" s="166"/>
      <c r="BK144" s="166"/>
      <c r="BL144" s="166"/>
      <c r="BM144" s="166"/>
      <c r="BN144" s="166"/>
      <c r="BO144" s="166"/>
      <c r="BP144" s="166"/>
      <c r="BQ144" s="166"/>
      <c r="BR144" s="166"/>
      <c r="BS144" s="166"/>
    </row>
    <row r="145" spans="1:71" s="318" customFormat="1" ht="21.75" customHeight="1">
      <c r="A145" s="384"/>
      <c r="B145" s="432" t="s">
        <v>413</v>
      </c>
      <c r="C145" s="383"/>
      <c r="D145" s="382"/>
      <c r="E145" s="384"/>
      <c r="F145" s="384"/>
      <c r="G145" s="384"/>
      <c r="H145" s="384"/>
      <c r="I145" s="384"/>
      <c r="J145" s="384"/>
      <c r="K145" s="384"/>
      <c r="L145" s="384"/>
      <c r="M145" s="383"/>
      <c r="N145" s="382"/>
      <c r="O145" s="382"/>
      <c r="P145" s="170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74"/>
      <c r="AK145" s="174"/>
      <c r="AL145" s="174"/>
      <c r="AM145" s="174"/>
      <c r="AN145" s="174"/>
      <c r="AO145" s="174"/>
      <c r="AP145" s="174"/>
      <c r="AQ145" s="174"/>
      <c r="AR145" s="174"/>
      <c r="AS145" s="174"/>
      <c r="AT145" s="174"/>
      <c r="AU145" s="174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174"/>
      <c r="BG145" s="174"/>
      <c r="BH145" s="174"/>
      <c r="BI145" s="174"/>
      <c r="BJ145" s="174"/>
      <c r="BK145" s="174"/>
      <c r="BL145" s="174"/>
      <c r="BM145" s="174"/>
      <c r="BN145" s="174"/>
      <c r="BO145" s="174"/>
      <c r="BP145" s="174"/>
      <c r="BQ145" s="174"/>
      <c r="BR145" s="174"/>
      <c r="BS145" s="174"/>
    </row>
    <row r="146" spans="1:71" s="318" customFormat="1" ht="21.75" customHeight="1">
      <c r="A146" s="384"/>
      <c r="B146" s="425" t="s">
        <v>414</v>
      </c>
      <c r="C146" s="430" t="s">
        <v>317</v>
      </c>
      <c r="D146" s="210" t="s">
        <v>148</v>
      </c>
      <c r="E146" s="257">
        <v>1</v>
      </c>
      <c r="F146" s="257">
        <v>1</v>
      </c>
      <c r="G146" s="257">
        <v>1</v>
      </c>
      <c r="H146" s="257">
        <v>1</v>
      </c>
      <c r="I146" s="613"/>
      <c r="J146" s="613"/>
      <c r="K146" s="613"/>
      <c r="L146" s="613"/>
      <c r="M146" s="350" t="s">
        <v>317</v>
      </c>
      <c r="N146" s="382"/>
      <c r="O146" s="382"/>
      <c r="P146" s="170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74"/>
      <c r="AK146" s="174"/>
      <c r="AL146" s="174"/>
      <c r="AM146" s="174"/>
      <c r="AN146" s="174"/>
      <c r="AO146" s="174"/>
      <c r="AP146" s="174"/>
      <c r="AQ146" s="174"/>
      <c r="AR146" s="174"/>
      <c r="AS146" s="174"/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174"/>
      <c r="BG146" s="174"/>
      <c r="BH146" s="174"/>
      <c r="BI146" s="174"/>
      <c r="BJ146" s="174"/>
      <c r="BK146" s="174"/>
      <c r="BL146" s="174"/>
      <c r="BM146" s="174"/>
      <c r="BN146" s="174"/>
      <c r="BO146" s="174"/>
      <c r="BP146" s="174"/>
      <c r="BQ146" s="174"/>
      <c r="BR146" s="174"/>
      <c r="BS146" s="174"/>
    </row>
    <row r="147" spans="1:71" s="318" customFormat="1" ht="21.75" customHeight="1">
      <c r="A147" s="384"/>
      <c r="B147" s="425" t="s">
        <v>415</v>
      </c>
      <c r="C147" s="430" t="s">
        <v>418</v>
      </c>
      <c r="D147" s="210" t="s">
        <v>148</v>
      </c>
      <c r="E147" s="257">
        <v>1</v>
      </c>
      <c r="F147" s="257">
        <v>1</v>
      </c>
      <c r="G147" s="257">
        <v>1</v>
      </c>
      <c r="H147" s="257">
        <v>1</v>
      </c>
      <c r="I147" s="613"/>
      <c r="J147" s="613"/>
      <c r="K147" s="613"/>
      <c r="L147" s="613"/>
      <c r="M147" s="350" t="s">
        <v>418</v>
      </c>
      <c r="N147" s="382"/>
      <c r="O147" s="382"/>
      <c r="P147" s="170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74"/>
      <c r="AK147" s="174"/>
      <c r="AL147" s="174"/>
      <c r="AM147" s="174"/>
      <c r="AN147" s="174"/>
      <c r="AO147" s="174"/>
      <c r="AP147" s="174"/>
      <c r="AQ147" s="174"/>
      <c r="AR147" s="174"/>
      <c r="AS147" s="174"/>
      <c r="AT147" s="174"/>
      <c r="AU147" s="174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74"/>
      <c r="BF147" s="174"/>
      <c r="BG147" s="174"/>
      <c r="BH147" s="174"/>
      <c r="BI147" s="174"/>
      <c r="BJ147" s="174"/>
      <c r="BK147" s="174"/>
      <c r="BL147" s="174"/>
      <c r="BM147" s="174"/>
      <c r="BN147" s="174"/>
      <c r="BO147" s="174"/>
      <c r="BP147" s="174"/>
      <c r="BQ147" s="174"/>
      <c r="BR147" s="174"/>
      <c r="BS147" s="174"/>
    </row>
    <row r="148" spans="1:71" s="318" customFormat="1" ht="21.75" customHeight="1">
      <c r="A148" s="384"/>
      <c r="B148" s="425" t="s">
        <v>416</v>
      </c>
      <c r="C148" s="430" t="s">
        <v>419</v>
      </c>
      <c r="D148" s="210" t="s">
        <v>148</v>
      </c>
      <c r="E148" s="257">
        <v>1</v>
      </c>
      <c r="F148" s="257">
        <v>1</v>
      </c>
      <c r="G148" s="257">
        <v>1</v>
      </c>
      <c r="H148" s="257">
        <v>1</v>
      </c>
      <c r="I148" s="613"/>
      <c r="J148" s="613"/>
      <c r="K148" s="613"/>
      <c r="L148" s="613"/>
      <c r="M148" s="350" t="s">
        <v>419</v>
      </c>
      <c r="N148" s="382"/>
      <c r="O148" s="382"/>
      <c r="P148" s="170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74"/>
      <c r="AK148" s="174"/>
      <c r="AL148" s="174"/>
      <c r="AM148" s="174"/>
      <c r="AN148" s="174"/>
      <c r="AO148" s="174"/>
      <c r="AP148" s="174"/>
      <c r="AQ148" s="174"/>
      <c r="AR148" s="174"/>
      <c r="AS148" s="174"/>
      <c r="AT148" s="174"/>
      <c r="AU148" s="174"/>
      <c r="AV148" s="174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174"/>
      <c r="BG148" s="174"/>
      <c r="BH148" s="174"/>
      <c r="BI148" s="174"/>
      <c r="BJ148" s="174"/>
      <c r="BK148" s="174"/>
      <c r="BL148" s="174"/>
      <c r="BM148" s="174"/>
      <c r="BN148" s="174"/>
      <c r="BO148" s="174"/>
      <c r="BP148" s="174"/>
      <c r="BQ148" s="174"/>
      <c r="BR148" s="174"/>
      <c r="BS148" s="174"/>
    </row>
    <row r="149" spans="1:71" ht="21.75" customHeight="1">
      <c r="A149" s="103"/>
      <c r="B149" s="427" t="s">
        <v>417</v>
      </c>
      <c r="C149" s="430" t="s">
        <v>420</v>
      </c>
      <c r="D149" s="201" t="s">
        <v>148</v>
      </c>
      <c r="E149" s="257">
        <v>1</v>
      </c>
      <c r="F149" s="257">
        <v>1</v>
      </c>
      <c r="G149" s="257">
        <v>1</v>
      </c>
      <c r="H149" s="257">
        <v>1</v>
      </c>
      <c r="I149" s="613"/>
      <c r="J149" s="613"/>
      <c r="K149" s="613"/>
      <c r="L149" s="613"/>
      <c r="M149" s="350" t="s">
        <v>420</v>
      </c>
      <c r="N149" s="202"/>
      <c r="O149" s="199"/>
      <c r="P149" s="55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</row>
    <row r="150" spans="1:71" ht="21.75" customHeight="1">
      <c r="A150" s="103"/>
      <c r="B150" s="405" t="s">
        <v>310</v>
      </c>
      <c r="C150" s="202"/>
      <c r="D150" s="202"/>
      <c r="E150" s="235"/>
      <c r="F150" s="235"/>
      <c r="G150" s="235"/>
      <c r="H150" s="235"/>
      <c r="I150" s="235"/>
      <c r="J150" s="235"/>
      <c r="K150" s="235"/>
      <c r="L150" s="235"/>
      <c r="M150" s="200"/>
      <c r="N150" s="202"/>
      <c r="O150" s="199"/>
      <c r="P150" s="55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</row>
    <row r="151" spans="1:71" ht="21.75" customHeight="1">
      <c r="A151" s="103"/>
      <c r="B151" s="202"/>
      <c r="C151" s="202"/>
      <c r="D151" s="202"/>
      <c r="E151" s="235"/>
      <c r="F151" s="235"/>
      <c r="G151" s="235"/>
      <c r="H151" s="235"/>
      <c r="I151" s="235"/>
      <c r="J151" s="235"/>
      <c r="K151" s="235"/>
      <c r="L151" s="235"/>
      <c r="M151" s="200"/>
      <c r="N151" s="202"/>
      <c r="O151" s="199"/>
      <c r="P151" s="55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166"/>
      <c r="AX151" s="166"/>
      <c r="AY151" s="166"/>
      <c r="AZ151" s="166"/>
      <c r="BA151" s="166"/>
      <c r="BB151" s="166"/>
      <c r="BC151" s="166"/>
      <c r="BD151" s="166"/>
      <c r="BE151" s="166"/>
      <c r="BF151" s="166"/>
      <c r="BG151" s="166"/>
      <c r="BH151" s="166"/>
      <c r="BI151" s="166"/>
      <c r="BJ151" s="166"/>
      <c r="BK151" s="166"/>
      <c r="BL151" s="166"/>
      <c r="BM151" s="166"/>
      <c r="BN151" s="166"/>
      <c r="BO151" s="166"/>
      <c r="BP151" s="166"/>
      <c r="BQ151" s="166"/>
      <c r="BR151" s="166"/>
      <c r="BS151" s="166"/>
    </row>
    <row r="152" spans="1:71" ht="21.75" customHeight="1">
      <c r="A152" s="103"/>
      <c r="B152" s="390" t="s">
        <v>428</v>
      </c>
      <c r="C152" s="200"/>
      <c r="D152" s="200"/>
      <c r="E152" s="235"/>
      <c r="F152" s="235"/>
      <c r="G152" s="235"/>
      <c r="H152" s="235"/>
      <c r="I152" s="235"/>
      <c r="J152" s="235"/>
      <c r="K152" s="235"/>
      <c r="L152" s="235"/>
      <c r="M152" s="200"/>
      <c r="N152" s="199"/>
      <c r="O152" s="199"/>
      <c r="P152" s="55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6"/>
      <c r="BF152" s="166"/>
      <c r="BG152" s="166"/>
      <c r="BH152" s="166"/>
      <c r="BI152" s="166"/>
      <c r="BJ152" s="166"/>
      <c r="BK152" s="166"/>
      <c r="BL152" s="166"/>
      <c r="BM152" s="166"/>
      <c r="BN152" s="166"/>
      <c r="BO152" s="166"/>
      <c r="BP152" s="166"/>
      <c r="BQ152" s="166"/>
      <c r="BR152" s="166"/>
      <c r="BS152" s="166"/>
    </row>
    <row r="153" spans="1:71" s="318" customFormat="1" ht="21.75" customHeight="1">
      <c r="A153" s="384"/>
      <c r="B153" s="432" t="s">
        <v>427</v>
      </c>
      <c r="C153" s="202"/>
      <c r="D153" s="382"/>
      <c r="E153" s="384"/>
      <c r="F153" s="384"/>
      <c r="G153" s="384"/>
      <c r="H153" s="384"/>
      <c r="I153" s="384"/>
      <c r="J153" s="384"/>
      <c r="K153" s="384"/>
      <c r="L153" s="384"/>
      <c r="M153" s="383"/>
      <c r="N153" s="382"/>
      <c r="O153" s="382"/>
      <c r="P153" s="170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4"/>
      <c r="BQ153" s="174"/>
      <c r="BR153" s="174"/>
      <c r="BS153" s="174"/>
    </row>
    <row r="154" spans="1:71" s="318" customFormat="1" ht="21.75" customHeight="1">
      <c r="A154" s="384"/>
      <c r="B154" s="432" t="s">
        <v>413</v>
      </c>
      <c r="C154" s="383"/>
      <c r="D154" s="382"/>
      <c r="E154" s="384"/>
      <c r="F154" s="384"/>
      <c r="G154" s="384"/>
      <c r="H154" s="384"/>
      <c r="I154" s="384"/>
      <c r="J154" s="384"/>
      <c r="K154" s="384"/>
      <c r="L154" s="384"/>
      <c r="M154" s="383"/>
      <c r="N154" s="382"/>
      <c r="O154" s="382"/>
      <c r="P154" s="170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4"/>
      <c r="BN154" s="174"/>
      <c r="BO154" s="174"/>
      <c r="BP154" s="174"/>
      <c r="BQ154" s="174"/>
      <c r="BR154" s="174"/>
      <c r="BS154" s="174"/>
    </row>
    <row r="155" spans="1:71" s="318" customFormat="1" ht="21.75" customHeight="1">
      <c r="A155" s="384"/>
      <c r="B155" s="425" t="s">
        <v>414</v>
      </c>
      <c r="C155" s="430" t="s">
        <v>317</v>
      </c>
      <c r="D155" s="210" t="s">
        <v>148</v>
      </c>
      <c r="E155" s="257">
        <v>1</v>
      </c>
      <c r="F155" s="257">
        <v>1</v>
      </c>
      <c r="G155" s="257">
        <v>1</v>
      </c>
      <c r="H155" s="257">
        <v>1</v>
      </c>
      <c r="I155" s="613"/>
      <c r="J155" s="613"/>
      <c r="K155" s="613"/>
      <c r="L155" s="613"/>
      <c r="M155" s="350" t="s">
        <v>317</v>
      </c>
      <c r="N155" s="382"/>
      <c r="O155" s="382"/>
      <c r="P155" s="170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4"/>
      <c r="BN155" s="174"/>
      <c r="BO155" s="174"/>
      <c r="BP155" s="174"/>
      <c r="BQ155" s="174"/>
      <c r="BR155" s="174"/>
      <c r="BS155" s="174"/>
    </row>
    <row r="156" spans="1:71" s="318" customFormat="1" ht="21.75" customHeight="1">
      <c r="A156" s="384"/>
      <c r="B156" s="425" t="s">
        <v>415</v>
      </c>
      <c r="C156" s="430" t="s">
        <v>418</v>
      </c>
      <c r="D156" s="210" t="s">
        <v>148</v>
      </c>
      <c r="E156" s="257">
        <v>1</v>
      </c>
      <c r="F156" s="257">
        <v>1</v>
      </c>
      <c r="G156" s="257">
        <v>1</v>
      </c>
      <c r="H156" s="257">
        <v>1</v>
      </c>
      <c r="I156" s="613"/>
      <c r="J156" s="613"/>
      <c r="K156" s="613"/>
      <c r="L156" s="613"/>
      <c r="M156" s="350" t="s">
        <v>418</v>
      </c>
      <c r="N156" s="382"/>
      <c r="O156" s="382"/>
      <c r="P156" s="170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4"/>
      <c r="BQ156" s="174"/>
      <c r="BR156" s="174"/>
      <c r="BS156" s="174"/>
    </row>
    <row r="157" spans="1:71" ht="21.75" customHeight="1">
      <c r="A157" s="103"/>
      <c r="B157" s="425" t="s">
        <v>416</v>
      </c>
      <c r="C157" s="430" t="s">
        <v>419</v>
      </c>
      <c r="D157" s="210" t="s">
        <v>148</v>
      </c>
      <c r="E157" s="257">
        <v>1</v>
      </c>
      <c r="F157" s="257">
        <v>1</v>
      </c>
      <c r="G157" s="257">
        <v>1</v>
      </c>
      <c r="H157" s="257">
        <v>1</v>
      </c>
      <c r="I157" s="613"/>
      <c r="J157" s="613"/>
      <c r="K157" s="613"/>
      <c r="L157" s="613"/>
      <c r="M157" s="350" t="s">
        <v>419</v>
      </c>
      <c r="N157" s="202"/>
      <c r="O157" s="202"/>
      <c r="P157" s="55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66"/>
      <c r="BN157" s="166"/>
      <c r="BO157" s="166"/>
      <c r="BP157" s="166"/>
      <c r="BQ157" s="166"/>
      <c r="BR157" s="166"/>
      <c r="BS157" s="166"/>
    </row>
    <row r="158" spans="1:71" ht="21.75" customHeight="1">
      <c r="A158" s="103"/>
      <c r="B158" s="427" t="s">
        <v>417</v>
      </c>
      <c r="C158" s="430" t="s">
        <v>420</v>
      </c>
      <c r="D158" s="210" t="s">
        <v>148</v>
      </c>
      <c r="E158" s="257">
        <v>1</v>
      </c>
      <c r="F158" s="257">
        <v>1</v>
      </c>
      <c r="G158" s="257">
        <v>1</v>
      </c>
      <c r="H158" s="257">
        <v>1</v>
      </c>
      <c r="I158" s="613"/>
      <c r="J158" s="613"/>
      <c r="K158" s="613"/>
      <c r="L158" s="613"/>
      <c r="M158" s="350" t="s">
        <v>420</v>
      </c>
      <c r="N158" s="202"/>
      <c r="O158" s="202"/>
      <c r="P158" s="55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6"/>
      <c r="BG158" s="166"/>
      <c r="BH158" s="166"/>
      <c r="BI158" s="166"/>
      <c r="BJ158" s="166"/>
      <c r="BK158" s="166"/>
      <c r="BL158" s="166"/>
      <c r="BM158" s="166"/>
      <c r="BN158" s="166"/>
      <c r="BO158" s="166"/>
      <c r="BP158" s="166"/>
      <c r="BQ158" s="166"/>
      <c r="BR158" s="166"/>
      <c r="BS158" s="166"/>
    </row>
    <row r="159" spans="1:71" ht="21.75" customHeight="1">
      <c r="A159" s="103"/>
      <c r="B159" s="55"/>
      <c r="C159" s="103"/>
      <c r="D159" s="202"/>
      <c r="E159" s="103"/>
      <c r="F159" s="103"/>
      <c r="G159" s="103"/>
      <c r="H159" s="103"/>
      <c r="I159" s="103"/>
      <c r="J159" s="103"/>
      <c r="K159" s="103"/>
      <c r="L159" s="211"/>
      <c r="M159" s="103"/>
      <c r="N159" s="202"/>
      <c r="O159" s="202"/>
      <c r="P159" s="55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66"/>
      <c r="AZ159" s="166"/>
      <c r="BA159" s="166"/>
      <c r="BB159" s="166"/>
      <c r="BC159" s="166"/>
      <c r="BD159" s="166"/>
      <c r="BE159" s="166"/>
      <c r="BF159" s="166"/>
      <c r="BG159" s="166"/>
      <c r="BH159" s="166"/>
      <c r="BI159" s="166"/>
      <c r="BJ159" s="166"/>
      <c r="BK159" s="166"/>
      <c r="BL159" s="166"/>
      <c r="BM159" s="166"/>
      <c r="BN159" s="166"/>
      <c r="BO159" s="166"/>
      <c r="BP159" s="166"/>
      <c r="BQ159" s="166"/>
      <c r="BR159" s="166"/>
      <c r="BS159" s="166"/>
    </row>
    <row r="160" spans="1:71" ht="21.75" customHeight="1">
      <c r="A160" s="103"/>
      <c r="B160" s="403" t="s">
        <v>431</v>
      </c>
      <c r="C160" s="235"/>
      <c r="D160" s="200"/>
      <c r="E160" s="235"/>
      <c r="F160" s="235"/>
      <c r="G160" s="235"/>
      <c r="H160" s="235"/>
      <c r="I160" s="235"/>
      <c r="J160" s="235"/>
      <c r="K160" s="235"/>
      <c r="L160" s="258"/>
      <c r="M160" s="235"/>
      <c r="N160" s="202"/>
      <c r="O160" s="199"/>
      <c r="P160" s="55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  <c r="AV160" s="166"/>
      <c r="AW160" s="166"/>
      <c r="AX160" s="166"/>
      <c r="AY160" s="166"/>
      <c r="AZ160" s="166"/>
      <c r="BA160" s="166"/>
      <c r="BB160" s="166"/>
      <c r="BC160" s="166"/>
      <c r="BD160" s="166"/>
      <c r="BE160" s="166"/>
      <c r="BF160" s="166"/>
      <c r="BG160" s="166"/>
      <c r="BH160" s="166"/>
      <c r="BI160" s="166"/>
      <c r="BJ160" s="166"/>
      <c r="BK160" s="166"/>
      <c r="BL160" s="166"/>
      <c r="BM160" s="166"/>
      <c r="BN160" s="166"/>
      <c r="BO160" s="166"/>
      <c r="BP160" s="166"/>
      <c r="BQ160" s="166"/>
      <c r="BR160" s="166"/>
      <c r="BS160" s="166"/>
    </row>
    <row r="161" spans="1:71" ht="21.75" customHeight="1">
      <c r="A161" s="103"/>
      <c r="B161" s="163" t="s">
        <v>258</v>
      </c>
      <c r="C161" s="200"/>
      <c r="D161" s="200"/>
      <c r="E161" s="235"/>
      <c r="F161" s="235"/>
      <c r="G161" s="235"/>
      <c r="H161" s="235"/>
      <c r="I161" s="235"/>
      <c r="J161" s="235"/>
      <c r="K161" s="235"/>
      <c r="L161" s="235"/>
      <c r="M161" s="200"/>
      <c r="N161" s="202"/>
      <c r="O161" s="202"/>
      <c r="P161" s="55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166"/>
      <c r="AV161" s="166"/>
      <c r="AW161" s="166"/>
      <c r="AX161" s="166"/>
      <c r="AY161" s="166"/>
      <c r="AZ161" s="166"/>
      <c r="BA161" s="166"/>
      <c r="BB161" s="166"/>
      <c r="BC161" s="166"/>
      <c r="BD161" s="166"/>
      <c r="BE161" s="166"/>
      <c r="BF161" s="166"/>
      <c r="BG161" s="166"/>
      <c r="BH161" s="166"/>
      <c r="BI161" s="166"/>
      <c r="BJ161" s="166"/>
      <c r="BK161" s="166"/>
      <c r="BL161" s="166"/>
      <c r="BM161" s="166"/>
      <c r="BN161" s="166"/>
      <c r="BO161" s="166"/>
      <c r="BP161" s="166"/>
      <c r="BQ161" s="166"/>
      <c r="BR161" s="166"/>
      <c r="BS161" s="166"/>
    </row>
    <row r="162" spans="1:71" ht="21.75" customHeight="1">
      <c r="A162" s="103"/>
      <c r="B162" s="163" t="s">
        <v>257</v>
      </c>
      <c r="C162" s="202"/>
      <c r="D162" s="199"/>
      <c r="E162" s="103"/>
      <c r="F162" s="103"/>
      <c r="G162" s="103"/>
      <c r="H162" s="103"/>
      <c r="I162" s="103"/>
      <c r="J162" s="103"/>
      <c r="K162" s="103"/>
      <c r="L162" s="103"/>
      <c r="M162" s="202"/>
      <c r="N162" s="202"/>
      <c r="O162" s="202"/>
      <c r="P162" s="55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  <c r="AV162" s="166"/>
      <c r="AW162" s="166"/>
      <c r="AX162" s="166"/>
      <c r="AY162" s="166"/>
      <c r="AZ162" s="166"/>
      <c r="BA162" s="166"/>
      <c r="BB162" s="166"/>
      <c r="BC162" s="166"/>
      <c r="BD162" s="166"/>
      <c r="BE162" s="166"/>
      <c r="BF162" s="166"/>
      <c r="BG162" s="166"/>
      <c r="BH162" s="166"/>
      <c r="BI162" s="166"/>
      <c r="BJ162" s="166"/>
      <c r="BK162" s="166"/>
      <c r="BL162" s="166"/>
      <c r="BM162" s="166"/>
      <c r="BN162" s="166"/>
      <c r="BO162" s="166"/>
      <c r="BP162" s="166"/>
      <c r="BQ162" s="166"/>
      <c r="BR162" s="166"/>
      <c r="BS162" s="166"/>
    </row>
    <row r="163" spans="1:71" s="318" customFormat="1" ht="21.75" customHeight="1">
      <c r="A163" s="384"/>
      <c r="B163" s="432" t="s">
        <v>413</v>
      </c>
      <c r="C163" s="383"/>
      <c r="D163" s="382"/>
      <c r="E163" s="384"/>
      <c r="F163" s="383"/>
      <c r="G163" s="383"/>
      <c r="H163" s="383"/>
      <c r="I163" s="384"/>
      <c r="J163" s="384"/>
      <c r="K163" s="384"/>
      <c r="L163" s="384"/>
      <c r="M163" s="383"/>
      <c r="N163" s="383"/>
      <c r="O163" s="383"/>
      <c r="P163" s="170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74"/>
      <c r="AK163" s="174"/>
      <c r="AL163" s="174"/>
      <c r="AM163" s="174"/>
      <c r="AN163" s="174"/>
      <c r="AO163" s="174"/>
      <c r="AP163" s="174"/>
      <c r="AQ163" s="174"/>
      <c r="AR163" s="174"/>
      <c r="AS163" s="174"/>
      <c r="AT163" s="174"/>
      <c r="AU163" s="174"/>
      <c r="AV163" s="174"/>
      <c r="AW163" s="174"/>
      <c r="AX163" s="174"/>
      <c r="AY163" s="174"/>
      <c r="AZ163" s="174"/>
      <c r="BA163" s="174"/>
      <c r="BB163" s="174"/>
      <c r="BC163" s="174"/>
      <c r="BD163" s="174"/>
      <c r="BE163" s="174"/>
      <c r="BF163" s="174"/>
      <c r="BG163" s="174"/>
      <c r="BH163" s="174"/>
      <c r="BI163" s="174"/>
      <c r="BJ163" s="174"/>
      <c r="BK163" s="174"/>
      <c r="BL163" s="174"/>
      <c r="BM163" s="174"/>
      <c r="BN163" s="174"/>
      <c r="BO163" s="174"/>
      <c r="BP163" s="174"/>
      <c r="BQ163" s="174"/>
      <c r="BR163" s="174"/>
      <c r="BS163" s="174"/>
    </row>
    <row r="164" spans="1:71" s="318" customFormat="1" ht="21.75" customHeight="1">
      <c r="A164" s="384"/>
      <c r="B164" s="425" t="s">
        <v>414</v>
      </c>
      <c r="C164" s="430" t="s">
        <v>317</v>
      </c>
      <c r="D164" s="210" t="s">
        <v>148</v>
      </c>
      <c r="E164" s="257">
        <v>1</v>
      </c>
      <c r="F164" s="257">
        <v>1</v>
      </c>
      <c r="G164" s="257">
        <v>1</v>
      </c>
      <c r="H164" s="257">
        <v>1</v>
      </c>
      <c r="I164" s="613"/>
      <c r="J164" s="613"/>
      <c r="K164" s="613"/>
      <c r="L164" s="613"/>
      <c r="M164" s="350" t="s">
        <v>317</v>
      </c>
      <c r="N164" s="383"/>
      <c r="O164" s="383"/>
      <c r="P164" s="170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74"/>
      <c r="AK164" s="174"/>
      <c r="AL164" s="174"/>
      <c r="AM164" s="174"/>
      <c r="AN164" s="174"/>
      <c r="AO164" s="174"/>
      <c r="AP164" s="174"/>
      <c r="AQ164" s="174"/>
      <c r="AR164" s="174"/>
      <c r="AS164" s="174"/>
      <c r="AT164" s="174"/>
      <c r="AU164" s="174"/>
      <c r="AV164" s="174"/>
      <c r="AW164" s="174"/>
      <c r="AX164" s="174"/>
      <c r="AY164" s="174"/>
      <c r="AZ164" s="174"/>
      <c r="BA164" s="174"/>
      <c r="BB164" s="174"/>
      <c r="BC164" s="174"/>
      <c r="BD164" s="174"/>
      <c r="BE164" s="174"/>
      <c r="BF164" s="174"/>
      <c r="BG164" s="174"/>
      <c r="BH164" s="174"/>
      <c r="BI164" s="174"/>
      <c r="BJ164" s="174"/>
      <c r="BK164" s="174"/>
      <c r="BL164" s="174"/>
      <c r="BM164" s="174"/>
      <c r="BN164" s="174"/>
      <c r="BO164" s="174"/>
      <c r="BP164" s="174"/>
      <c r="BQ164" s="174"/>
      <c r="BR164" s="174"/>
      <c r="BS164" s="174"/>
    </row>
    <row r="165" spans="1:71" s="318" customFormat="1" ht="21.75" customHeight="1">
      <c r="A165" s="384"/>
      <c r="B165" s="425" t="s">
        <v>415</v>
      </c>
      <c r="C165" s="430" t="s">
        <v>418</v>
      </c>
      <c r="D165" s="210" t="s">
        <v>148</v>
      </c>
      <c r="E165" s="257">
        <v>1</v>
      </c>
      <c r="F165" s="257">
        <v>1</v>
      </c>
      <c r="G165" s="257">
        <v>1</v>
      </c>
      <c r="H165" s="257">
        <v>1</v>
      </c>
      <c r="I165" s="613"/>
      <c r="J165" s="613"/>
      <c r="K165" s="613"/>
      <c r="L165" s="613"/>
      <c r="M165" s="350" t="s">
        <v>418</v>
      </c>
      <c r="N165" s="383"/>
      <c r="O165" s="383"/>
      <c r="P165" s="170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74"/>
      <c r="AK165" s="174"/>
      <c r="AL165" s="174"/>
      <c r="AM165" s="174"/>
      <c r="AN165" s="174"/>
      <c r="AO165" s="174"/>
      <c r="AP165" s="174"/>
      <c r="AQ165" s="174"/>
      <c r="AR165" s="174"/>
      <c r="AS165" s="174"/>
      <c r="AT165" s="174"/>
      <c r="AU165" s="174"/>
      <c r="AV165" s="174"/>
      <c r="AW165" s="174"/>
      <c r="AX165" s="174"/>
      <c r="AY165" s="174"/>
      <c r="AZ165" s="174"/>
      <c r="BA165" s="174"/>
      <c r="BB165" s="174"/>
      <c r="BC165" s="174"/>
      <c r="BD165" s="174"/>
      <c r="BE165" s="174"/>
      <c r="BF165" s="174"/>
      <c r="BG165" s="174"/>
      <c r="BH165" s="174"/>
      <c r="BI165" s="174"/>
      <c r="BJ165" s="174"/>
      <c r="BK165" s="174"/>
      <c r="BL165" s="174"/>
      <c r="BM165" s="174"/>
      <c r="BN165" s="174"/>
      <c r="BO165" s="174"/>
      <c r="BP165" s="174"/>
      <c r="BQ165" s="174"/>
      <c r="BR165" s="174"/>
      <c r="BS165" s="174"/>
    </row>
    <row r="166" spans="1:71" s="318" customFormat="1" ht="21.75" customHeight="1">
      <c r="A166" s="384"/>
      <c r="B166" s="425" t="s">
        <v>416</v>
      </c>
      <c r="C166" s="430" t="s">
        <v>419</v>
      </c>
      <c r="D166" s="210" t="s">
        <v>148</v>
      </c>
      <c r="E166" s="257">
        <v>1</v>
      </c>
      <c r="F166" s="257">
        <v>1</v>
      </c>
      <c r="G166" s="257">
        <v>1</v>
      </c>
      <c r="H166" s="257">
        <v>1</v>
      </c>
      <c r="I166" s="613"/>
      <c r="J166" s="613"/>
      <c r="K166" s="613"/>
      <c r="L166" s="613"/>
      <c r="M166" s="350" t="s">
        <v>419</v>
      </c>
      <c r="N166" s="383"/>
      <c r="O166" s="383"/>
      <c r="P166" s="170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74"/>
      <c r="AK166" s="174"/>
      <c r="AL166" s="174"/>
      <c r="AM166" s="174"/>
      <c r="AN166" s="174"/>
      <c r="AO166" s="174"/>
      <c r="AP166" s="174"/>
      <c r="AQ166" s="174"/>
      <c r="AR166" s="174"/>
      <c r="AS166" s="174"/>
      <c r="AT166" s="174"/>
      <c r="AU166" s="174"/>
      <c r="AV166" s="174"/>
      <c r="AW166" s="174"/>
      <c r="AX166" s="174"/>
      <c r="AY166" s="174"/>
      <c r="AZ166" s="174"/>
      <c r="BA166" s="174"/>
      <c r="BB166" s="174"/>
      <c r="BC166" s="174"/>
      <c r="BD166" s="174"/>
      <c r="BE166" s="174"/>
      <c r="BF166" s="174"/>
      <c r="BG166" s="174"/>
      <c r="BH166" s="174"/>
      <c r="BI166" s="174"/>
      <c r="BJ166" s="174"/>
      <c r="BK166" s="174"/>
      <c r="BL166" s="174"/>
      <c r="BM166" s="174"/>
      <c r="BN166" s="174"/>
      <c r="BO166" s="174"/>
      <c r="BP166" s="174"/>
      <c r="BQ166" s="174"/>
      <c r="BR166" s="174"/>
      <c r="BS166" s="174"/>
    </row>
    <row r="167" spans="1:71" ht="21.75" customHeight="1">
      <c r="A167" s="103"/>
      <c r="B167" s="427" t="s">
        <v>417</v>
      </c>
      <c r="C167" s="430" t="s">
        <v>420</v>
      </c>
      <c r="D167" s="210" t="s">
        <v>148</v>
      </c>
      <c r="E167" s="257">
        <v>1</v>
      </c>
      <c r="F167" s="257">
        <v>1</v>
      </c>
      <c r="G167" s="257">
        <v>1</v>
      </c>
      <c r="H167" s="257">
        <v>1</v>
      </c>
      <c r="I167" s="613"/>
      <c r="J167" s="613"/>
      <c r="K167" s="613"/>
      <c r="L167" s="613"/>
      <c r="M167" s="350" t="s">
        <v>420</v>
      </c>
      <c r="N167" s="202"/>
      <c r="O167" s="202"/>
      <c r="P167" s="55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6"/>
      <c r="AN167" s="166"/>
      <c r="AO167" s="166"/>
      <c r="AP167" s="166"/>
      <c r="AQ167" s="166"/>
      <c r="AR167" s="166"/>
      <c r="AS167" s="166"/>
      <c r="AT167" s="166"/>
      <c r="AU167" s="166"/>
      <c r="AV167" s="166"/>
      <c r="AW167" s="166"/>
      <c r="AX167" s="166"/>
      <c r="AY167" s="166"/>
      <c r="AZ167" s="166"/>
      <c r="BA167" s="166"/>
      <c r="BB167" s="166"/>
      <c r="BC167" s="166"/>
      <c r="BD167" s="166"/>
      <c r="BE167" s="166"/>
      <c r="BF167" s="166"/>
      <c r="BG167" s="166"/>
      <c r="BH167" s="166"/>
      <c r="BI167" s="166"/>
      <c r="BJ167" s="166"/>
      <c r="BK167" s="166"/>
      <c r="BL167" s="166"/>
      <c r="BM167" s="166"/>
      <c r="BN167" s="166"/>
      <c r="BO167" s="166"/>
      <c r="BP167" s="166"/>
      <c r="BQ167" s="166"/>
      <c r="BR167" s="166"/>
      <c r="BS167" s="166"/>
    </row>
    <row r="168" spans="1:71" ht="21.75" customHeight="1">
      <c r="A168" s="103"/>
      <c r="B168" s="208"/>
      <c r="C168" s="202"/>
      <c r="D168" s="202"/>
      <c r="E168" s="151"/>
      <c r="F168" s="151"/>
      <c r="G168" s="151"/>
      <c r="H168" s="151"/>
      <c r="I168" s="151"/>
      <c r="J168" s="151"/>
      <c r="K168" s="151"/>
      <c r="L168" s="151"/>
      <c r="M168" s="201"/>
      <c r="N168" s="202"/>
      <c r="O168" s="202"/>
      <c r="P168" s="55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6"/>
      <c r="BN168" s="166"/>
      <c r="BO168" s="166"/>
      <c r="BP168" s="166"/>
      <c r="BQ168" s="166"/>
      <c r="BR168" s="166"/>
      <c r="BS168" s="166"/>
    </row>
    <row r="169" spans="1:71" ht="21.75" customHeight="1">
      <c r="A169" s="231"/>
      <c r="B169" s="433" t="s">
        <v>430</v>
      </c>
      <c r="C169" s="200"/>
      <c r="D169" s="200"/>
      <c r="E169" s="151"/>
      <c r="F169" s="151"/>
      <c r="G169" s="151"/>
      <c r="H169" s="151"/>
      <c r="I169" s="151"/>
      <c r="J169" s="151"/>
      <c r="K169" s="151"/>
      <c r="L169" s="151"/>
      <c r="M169" s="201"/>
      <c r="N169" s="214"/>
      <c r="O169" s="230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6"/>
      <c r="BN169" s="166"/>
      <c r="BO169" s="166"/>
      <c r="BP169" s="166"/>
      <c r="BQ169" s="166"/>
      <c r="BR169" s="166"/>
      <c r="BS169" s="166"/>
    </row>
    <row r="170" spans="1:71" ht="21.75" customHeight="1">
      <c r="A170" s="231"/>
      <c r="B170" s="233" t="s">
        <v>259</v>
      </c>
      <c r="C170" s="200"/>
      <c r="D170" s="200"/>
      <c r="E170" s="151"/>
      <c r="F170" s="151"/>
      <c r="G170" s="151"/>
      <c r="H170" s="151"/>
      <c r="I170" s="151"/>
      <c r="J170" s="151"/>
      <c r="K170" s="151"/>
      <c r="L170" s="151"/>
      <c r="M170" s="201"/>
      <c r="N170" s="214"/>
      <c r="O170" s="230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6"/>
      <c r="BN170" s="166"/>
      <c r="BO170" s="166"/>
      <c r="BP170" s="166"/>
      <c r="BQ170" s="166"/>
      <c r="BR170" s="166"/>
      <c r="BS170" s="166"/>
    </row>
    <row r="171" spans="1:71" ht="21.75" customHeight="1">
      <c r="A171" s="231"/>
      <c r="B171" s="163" t="s">
        <v>260</v>
      </c>
      <c r="C171" s="214"/>
      <c r="D171" s="230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30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6"/>
      <c r="BN171" s="166"/>
      <c r="BO171" s="166"/>
      <c r="BP171" s="166"/>
      <c r="BQ171" s="166"/>
      <c r="BR171" s="166"/>
      <c r="BS171" s="166"/>
    </row>
    <row r="172" spans="1:71" s="318" customFormat="1" ht="21.75" customHeight="1">
      <c r="A172" s="420"/>
      <c r="B172" s="432" t="s">
        <v>429</v>
      </c>
      <c r="C172" s="383"/>
      <c r="D172" s="417"/>
      <c r="E172" s="414"/>
      <c r="F172" s="414"/>
      <c r="G172" s="414"/>
      <c r="H172" s="414"/>
      <c r="I172" s="414"/>
      <c r="J172" s="414"/>
      <c r="K172" s="414"/>
      <c r="L172" s="414"/>
      <c r="M172" s="414"/>
      <c r="N172" s="414"/>
      <c r="O172" s="417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174"/>
      <c r="BN172" s="174"/>
      <c r="BO172" s="174"/>
      <c r="BP172" s="174"/>
      <c r="BQ172" s="174"/>
      <c r="BR172" s="174"/>
      <c r="BS172" s="174"/>
    </row>
    <row r="173" spans="1:71" s="318" customFormat="1" ht="21.75" customHeight="1">
      <c r="A173" s="420"/>
      <c r="B173" s="425" t="s">
        <v>414</v>
      </c>
      <c r="C173" s="430" t="s">
        <v>317</v>
      </c>
      <c r="D173" s="392" t="s">
        <v>309</v>
      </c>
      <c r="E173" s="488">
        <v>1</v>
      </c>
      <c r="F173" s="614" t="s">
        <v>310</v>
      </c>
      <c r="G173" s="414"/>
      <c r="H173" s="414"/>
      <c r="I173" s="614"/>
      <c r="J173" s="414"/>
      <c r="K173" s="414"/>
      <c r="L173" s="414"/>
      <c r="M173" s="488" t="s">
        <v>393</v>
      </c>
      <c r="N173" s="414"/>
      <c r="O173" s="417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174"/>
      <c r="BN173" s="174"/>
      <c r="BO173" s="174"/>
      <c r="BP173" s="174"/>
      <c r="BQ173" s="174"/>
      <c r="BR173" s="174"/>
      <c r="BS173" s="174"/>
    </row>
    <row r="174" spans="1:71" s="318" customFormat="1" ht="21.75" customHeight="1">
      <c r="A174" s="420"/>
      <c r="B174" s="425" t="s">
        <v>415</v>
      </c>
      <c r="C174" s="430" t="s">
        <v>418</v>
      </c>
      <c r="D174" s="210" t="s">
        <v>360</v>
      </c>
      <c r="E174" s="488" t="s">
        <v>360</v>
      </c>
      <c r="F174" s="614" t="s">
        <v>360</v>
      </c>
      <c r="G174" s="488" t="s">
        <v>360</v>
      </c>
      <c r="H174" s="488" t="s">
        <v>360</v>
      </c>
      <c r="I174" s="614"/>
      <c r="J174" s="414"/>
      <c r="K174" s="414"/>
      <c r="L174" s="414"/>
      <c r="M174" s="414"/>
      <c r="N174" s="414"/>
      <c r="O174" s="417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174"/>
      <c r="BN174" s="174"/>
      <c r="BO174" s="174"/>
      <c r="BP174" s="174"/>
      <c r="BQ174" s="174"/>
      <c r="BR174" s="174"/>
      <c r="BS174" s="174"/>
    </row>
    <row r="175" spans="1:71" s="318" customFormat="1" ht="21.75" customHeight="1">
      <c r="A175" s="420"/>
      <c r="B175" s="489" t="s">
        <v>310</v>
      </c>
      <c r="C175" s="490" t="s">
        <v>310</v>
      </c>
      <c r="D175" s="417"/>
      <c r="E175" s="414"/>
      <c r="F175" s="414"/>
      <c r="G175" s="414"/>
      <c r="H175" s="414"/>
      <c r="I175" s="414"/>
      <c r="J175" s="414"/>
      <c r="K175" s="414"/>
      <c r="L175" s="414"/>
      <c r="M175" s="414"/>
      <c r="N175" s="414"/>
      <c r="O175" s="417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174"/>
      <c r="BN175" s="174"/>
      <c r="BO175" s="174"/>
      <c r="BP175" s="174"/>
      <c r="BQ175" s="174"/>
      <c r="BR175" s="174"/>
      <c r="BS175" s="174"/>
    </row>
    <row r="176" spans="1:71" ht="21.75" customHeight="1">
      <c r="A176" s="117"/>
      <c r="B176" s="228"/>
      <c r="C176" s="228"/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55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66"/>
      <c r="BN176" s="166"/>
      <c r="BO176" s="166"/>
      <c r="BP176" s="166"/>
      <c r="BQ176" s="166"/>
      <c r="BR176" s="166"/>
      <c r="BS176" s="166"/>
    </row>
    <row r="177" spans="1:71" ht="21.75" customHeight="1">
      <c r="A177" s="434" t="s">
        <v>432</v>
      </c>
      <c r="B177" s="390" t="s">
        <v>433</v>
      </c>
      <c r="C177" s="200"/>
      <c r="D177" s="200"/>
      <c r="E177" s="201"/>
      <c r="F177" s="201"/>
      <c r="G177" s="201"/>
      <c r="H177" s="201"/>
      <c r="I177" s="201"/>
      <c r="J177" s="201"/>
      <c r="K177" s="201"/>
      <c r="L177" s="201"/>
      <c r="M177" s="201"/>
      <c r="N177" s="202"/>
      <c r="O177" s="202"/>
      <c r="P177" s="55"/>
      <c r="Q177" s="55"/>
      <c r="R177" s="260">
        <v>1</v>
      </c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</row>
    <row r="178" spans="1:71" ht="21.75" customHeight="1">
      <c r="A178" s="259" t="s">
        <v>261</v>
      </c>
      <c r="B178" s="163" t="s">
        <v>262</v>
      </c>
      <c r="C178" s="202"/>
      <c r="D178" s="202"/>
      <c r="E178" s="202"/>
      <c r="F178" s="202"/>
      <c r="G178" s="202"/>
      <c r="H178" s="202"/>
      <c r="I178" s="202"/>
      <c r="J178" s="202"/>
      <c r="K178" s="202"/>
      <c r="L178" s="202"/>
      <c r="M178" s="202"/>
      <c r="N178" s="202"/>
      <c r="O178" s="202"/>
      <c r="P178" s="55"/>
      <c r="Q178" s="55"/>
      <c r="R178" s="260">
        <v>1</v>
      </c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166"/>
      <c r="AN178" s="166"/>
      <c r="AO178" s="166"/>
      <c r="AP178" s="166"/>
      <c r="AQ178" s="166"/>
      <c r="AR178" s="166"/>
      <c r="AS178" s="166"/>
      <c r="AT178" s="166"/>
      <c r="AU178" s="166"/>
      <c r="AV178" s="166"/>
      <c r="AW178" s="166"/>
      <c r="AX178" s="166"/>
      <c r="AY178" s="166"/>
      <c r="AZ178" s="166"/>
      <c r="BA178" s="166"/>
      <c r="BB178" s="166"/>
      <c r="BC178" s="166"/>
      <c r="BD178" s="166"/>
      <c r="BE178" s="166"/>
      <c r="BF178" s="166"/>
      <c r="BG178" s="166"/>
      <c r="BH178" s="166"/>
      <c r="BI178" s="166"/>
      <c r="BJ178" s="166"/>
      <c r="BK178" s="166"/>
      <c r="BL178" s="166"/>
      <c r="BM178" s="166"/>
      <c r="BN178" s="166"/>
      <c r="BO178" s="166"/>
      <c r="BP178" s="166"/>
      <c r="BQ178" s="166"/>
      <c r="BR178" s="166"/>
      <c r="BS178" s="166"/>
    </row>
    <row r="179" spans="1:71" s="318" customFormat="1" ht="21.75" customHeight="1">
      <c r="A179" s="435"/>
      <c r="B179" s="436" t="s">
        <v>434</v>
      </c>
      <c r="C179" s="383"/>
      <c r="D179" s="383"/>
      <c r="E179" s="383"/>
      <c r="F179" s="383"/>
      <c r="G179" s="383"/>
      <c r="H179" s="383"/>
      <c r="I179" s="383"/>
      <c r="J179" s="383"/>
      <c r="K179" s="383"/>
      <c r="L179" s="383"/>
      <c r="M179" s="383"/>
      <c r="N179" s="383"/>
      <c r="O179" s="383"/>
      <c r="P179" s="170"/>
      <c r="Q179" s="170"/>
      <c r="R179" s="260"/>
      <c r="S179" s="170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74"/>
      <c r="AX179" s="174"/>
      <c r="AY179" s="174"/>
      <c r="AZ179" s="174"/>
      <c r="BA179" s="174"/>
      <c r="BB179" s="174"/>
      <c r="BC179" s="174"/>
      <c r="BD179" s="174"/>
      <c r="BE179" s="174"/>
      <c r="BF179" s="174"/>
      <c r="BG179" s="174"/>
      <c r="BH179" s="174"/>
      <c r="BI179" s="174"/>
      <c r="BJ179" s="174"/>
      <c r="BK179" s="174"/>
      <c r="BL179" s="174"/>
      <c r="BM179" s="174"/>
      <c r="BN179" s="174"/>
      <c r="BO179" s="174"/>
      <c r="BP179" s="174"/>
      <c r="BQ179" s="174"/>
      <c r="BR179" s="174"/>
      <c r="BS179" s="174"/>
    </row>
    <row r="180" spans="1:71" s="318" customFormat="1" ht="21.75" customHeight="1">
      <c r="A180" s="435"/>
      <c r="B180" s="425" t="s">
        <v>414</v>
      </c>
      <c r="C180" s="430" t="s">
        <v>317</v>
      </c>
      <c r="D180" s="210" t="s">
        <v>35</v>
      </c>
      <c r="E180" s="210" t="s">
        <v>360</v>
      </c>
      <c r="F180" s="210">
        <v>43</v>
      </c>
      <c r="G180" s="210" t="s">
        <v>310</v>
      </c>
      <c r="H180" s="210" t="s">
        <v>310</v>
      </c>
      <c r="I180" s="609"/>
      <c r="J180" s="614"/>
      <c r="K180" s="614"/>
      <c r="L180" s="614"/>
      <c r="M180" s="248" t="s">
        <v>511</v>
      </c>
      <c r="N180" s="383"/>
      <c r="O180" s="383"/>
      <c r="P180" s="170"/>
      <c r="Q180" s="170"/>
      <c r="R180" s="260"/>
      <c r="S180" s="170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/>
      <c r="AW180" s="174"/>
      <c r="AX180" s="174"/>
      <c r="AY180" s="174"/>
      <c r="AZ180" s="174"/>
      <c r="BA180" s="174"/>
      <c r="BB180" s="174"/>
      <c r="BC180" s="174"/>
      <c r="BD180" s="174"/>
      <c r="BE180" s="174"/>
      <c r="BF180" s="174"/>
      <c r="BG180" s="174"/>
      <c r="BH180" s="174"/>
      <c r="BI180" s="174"/>
      <c r="BJ180" s="174"/>
      <c r="BK180" s="174"/>
      <c r="BL180" s="174"/>
      <c r="BM180" s="174"/>
      <c r="BN180" s="174"/>
      <c r="BO180" s="174"/>
      <c r="BP180" s="174"/>
      <c r="BQ180" s="174"/>
      <c r="BR180" s="174"/>
      <c r="BS180" s="174"/>
    </row>
    <row r="181" spans="1:71" ht="21.75" customHeight="1">
      <c r="A181" s="103"/>
      <c r="B181" s="202"/>
      <c r="C181" s="202"/>
      <c r="D181" s="202"/>
      <c r="E181" s="201"/>
      <c r="F181" s="201"/>
      <c r="G181" s="201"/>
      <c r="H181" s="201"/>
      <c r="I181" s="201"/>
      <c r="J181" s="201"/>
      <c r="K181" s="201"/>
      <c r="L181" s="201"/>
      <c r="M181" s="201"/>
      <c r="N181" s="202"/>
      <c r="O181" s="202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166"/>
      <c r="AN181" s="166"/>
      <c r="AO181" s="166"/>
      <c r="AP181" s="166"/>
      <c r="AQ181" s="166"/>
      <c r="AR181" s="166"/>
      <c r="AS181" s="166"/>
      <c r="AT181" s="166"/>
      <c r="AU181" s="166"/>
      <c r="AV181" s="166"/>
      <c r="AW181" s="166"/>
      <c r="AX181" s="166"/>
      <c r="AY181" s="166"/>
      <c r="AZ181" s="166"/>
      <c r="BA181" s="166"/>
      <c r="BB181" s="166"/>
      <c r="BC181" s="166"/>
      <c r="BD181" s="166"/>
      <c r="BE181" s="166"/>
      <c r="BF181" s="166"/>
      <c r="BG181" s="166"/>
      <c r="BH181" s="166"/>
      <c r="BI181" s="166"/>
      <c r="BJ181" s="166"/>
      <c r="BK181" s="166"/>
      <c r="BL181" s="166"/>
      <c r="BM181" s="166"/>
      <c r="BN181" s="166"/>
      <c r="BO181" s="166"/>
      <c r="BP181" s="166"/>
      <c r="BQ181" s="166"/>
      <c r="BR181" s="166"/>
      <c r="BS181" s="166"/>
    </row>
    <row r="182" spans="1:71" ht="21.75" customHeight="1">
      <c r="A182" s="117"/>
      <c r="B182" s="228"/>
      <c r="C182" s="228"/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166"/>
      <c r="AN182" s="166"/>
      <c r="AO182" s="166"/>
      <c r="AP182" s="166"/>
      <c r="AQ182" s="166"/>
      <c r="AR182" s="166"/>
      <c r="AS182" s="166"/>
      <c r="AT182" s="166"/>
      <c r="AU182" s="166"/>
      <c r="AV182" s="166"/>
      <c r="AW182" s="166"/>
      <c r="AX182" s="166"/>
      <c r="AY182" s="166"/>
      <c r="AZ182" s="166"/>
      <c r="BA182" s="166"/>
      <c r="BB182" s="166"/>
      <c r="BC182" s="166"/>
      <c r="BD182" s="166"/>
      <c r="BE182" s="166"/>
      <c r="BF182" s="166"/>
      <c r="BG182" s="166"/>
      <c r="BH182" s="166"/>
      <c r="BI182" s="166"/>
      <c r="BJ182" s="166"/>
      <c r="BK182" s="166"/>
      <c r="BL182" s="166"/>
      <c r="BM182" s="166"/>
      <c r="BN182" s="166"/>
      <c r="BO182" s="166"/>
      <c r="BP182" s="166"/>
      <c r="BQ182" s="166"/>
      <c r="BR182" s="166"/>
      <c r="BS182" s="166"/>
    </row>
    <row r="183" spans="1:71" ht="21.75" customHeight="1">
      <c r="A183" s="699" t="s">
        <v>263</v>
      </c>
      <c r="B183" s="700"/>
      <c r="C183" s="700"/>
      <c r="D183" s="700"/>
      <c r="E183" s="700"/>
      <c r="F183" s="700"/>
      <c r="G183" s="700"/>
      <c r="H183" s="700"/>
      <c r="I183" s="700"/>
      <c r="J183" s="700"/>
      <c r="K183" s="700"/>
      <c r="L183" s="700"/>
      <c r="M183" s="700"/>
      <c r="N183" s="700"/>
      <c r="O183" s="701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166"/>
      <c r="AN183" s="166"/>
      <c r="AO183" s="166"/>
      <c r="AP183" s="166"/>
      <c r="AQ183" s="166"/>
      <c r="AR183" s="166"/>
      <c r="AS183" s="166"/>
      <c r="AT183" s="166"/>
      <c r="AU183" s="166"/>
      <c r="AV183" s="166"/>
      <c r="AW183" s="166"/>
      <c r="AX183" s="166"/>
      <c r="AY183" s="166"/>
      <c r="AZ183" s="166"/>
      <c r="BA183" s="166"/>
      <c r="BB183" s="166"/>
      <c r="BC183" s="166"/>
      <c r="BD183" s="166"/>
      <c r="BE183" s="166"/>
      <c r="BF183" s="166"/>
      <c r="BG183" s="166"/>
      <c r="BH183" s="166"/>
      <c r="BI183" s="166"/>
      <c r="BJ183" s="166"/>
      <c r="BK183" s="166"/>
      <c r="BL183" s="166"/>
      <c r="BM183" s="166"/>
      <c r="BN183" s="166"/>
      <c r="BO183" s="166"/>
      <c r="BP183" s="166"/>
      <c r="BQ183" s="166"/>
      <c r="BR183" s="166"/>
      <c r="BS183" s="166"/>
    </row>
    <row r="184" spans="1:71" ht="21.75" customHeight="1">
      <c r="A184" s="437" t="s">
        <v>436</v>
      </c>
      <c r="B184" s="390" t="s">
        <v>437</v>
      </c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2"/>
      <c r="O184" s="199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  <c r="AV184" s="166"/>
      <c r="AW184" s="166"/>
      <c r="AX184" s="166"/>
      <c r="AY184" s="166"/>
      <c r="AZ184" s="166"/>
      <c r="BA184" s="166"/>
      <c r="BB184" s="166"/>
      <c r="BC184" s="166"/>
      <c r="BD184" s="166"/>
      <c r="BE184" s="166"/>
      <c r="BF184" s="166"/>
      <c r="BG184" s="166"/>
      <c r="BH184" s="166"/>
      <c r="BI184" s="166"/>
      <c r="BJ184" s="166"/>
      <c r="BK184" s="166"/>
      <c r="BL184" s="166"/>
      <c r="BM184" s="166"/>
      <c r="BN184" s="166"/>
      <c r="BO184" s="166"/>
      <c r="BP184" s="166"/>
      <c r="BQ184" s="166"/>
      <c r="BR184" s="166"/>
      <c r="BS184" s="166"/>
    </row>
    <row r="185" spans="1:71" ht="21.75" customHeight="1">
      <c r="A185" s="261"/>
      <c r="B185" s="163" t="s">
        <v>264</v>
      </c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2"/>
      <c r="O185" s="202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  <c r="AV185" s="166"/>
      <c r="AW185" s="166"/>
      <c r="AX185" s="166"/>
      <c r="AY185" s="166"/>
      <c r="AZ185" s="166"/>
      <c r="BA185" s="166"/>
      <c r="BB185" s="166"/>
      <c r="BC185" s="166"/>
      <c r="BD185" s="166"/>
      <c r="BE185" s="166"/>
      <c r="BF185" s="166"/>
      <c r="BG185" s="166"/>
      <c r="BH185" s="166"/>
      <c r="BI185" s="166"/>
      <c r="BJ185" s="166"/>
      <c r="BK185" s="166"/>
      <c r="BL185" s="166"/>
      <c r="BM185" s="166"/>
      <c r="BN185" s="166"/>
      <c r="BO185" s="166"/>
      <c r="BP185" s="166"/>
      <c r="BQ185" s="166"/>
      <c r="BR185" s="166"/>
      <c r="BS185" s="166"/>
    </row>
    <row r="186" spans="1:71" s="318" customFormat="1" ht="21.75" customHeight="1">
      <c r="A186" s="438"/>
      <c r="B186" s="439" t="s">
        <v>509</v>
      </c>
      <c r="C186" s="383"/>
      <c r="D186" s="413"/>
      <c r="E186" s="413"/>
      <c r="F186" s="413"/>
      <c r="G186" s="413"/>
      <c r="H186" s="413"/>
      <c r="I186" s="413"/>
      <c r="J186" s="413"/>
      <c r="K186" s="413"/>
      <c r="L186" s="413"/>
      <c r="M186" s="413"/>
      <c r="N186" s="383"/>
      <c r="O186" s="383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4"/>
      <c r="AD186" s="174"/>
      <c r="AE186" s="174"/>
      <c r="AF186" s="174"/>
      <c r="AG186" s="174"/>
      <c r="AH186" s="174"/>
      <c r="AI186" s="174"/>
      <c r="AJ186" s="174"/>
      <c r="AK186" s="174"/>
      <c r="AL186" s="174"/>
      <c r="AM186" s="174"/>
      <c r="AN186" s="174"/>
      <c r="AO186" s="174"/>
      <c r="AP186" s="174"/>
      <c r="AQ186" s="174"/>
      <c r="AR186" s="174"/>
      <c r="AS186" s="174"/>
      <c r="AT186" s="174"/>
      <c r="AU186" s="174"/>
      <c r="AV186" s="174"/>
      <c r="AW186" s="174"/>
      <c r="AX186" s="174"/>
      <c r="AY186" s="174"/>
      <c r="AZ186" s="174"/>
      <c r="BA186" s="174"/>
      <c r="BB186" s="174"/>
      <c r="BC186" s="174"/>
      <c r="BD186" s="174"/>
      <c r="BE186" s="174"/>
      <c r="BF186" s="174"/>
      <c r="BG186" s="174"/>
      <c r="BH186" s="174"/>
      <c r="BI186" s="174"/>
      <c r="BJ186" s="174"/>
      <c r="BK186" s="174"/>
      <c r="BL186" s="174"/>
      <c r="BM186" s="174"/>
      <c r="BN186" s="174"/>
      <c r="BO186" s="174"/>
      <c r="BP186" s="174"/>
      <c r="BQ186" s="174"/>
      <c r="BR186" s="174"/>
      <c r="BS186" s="174"/>
    </row>
    <row r="187" spans="1:71" s="318" customFormat="1" ht="21.75" customHeight="1">
      <c r="A187" s="438"/>
      <c r="B187" s="425" t="s">
        <v>414</v>
      </c>
      <c r="C187" s="430" t="s">
        <v>317</v>
      </c>
      <c r="D187" s="210" t="s">
        <v>148</v>
      </c>
      <c r="E187" s="210">
        <v>99</v>
      </c>
      <c r="F187" s="210">
        <v>99</v>
      </c>
      <c r="G187" s="210">
        <v>99</v>
      </c>
      <c r="H187" s="210">
        <v>99</v>
      </c>
      <c r="I187" s="616"/>
      <c r="J187" s="616"/>
      <c r="K187" s="616"/>
      <c r="L187" s="617"/>
      <c r="M187" s="350" t="s">
        <v>317</v>
      </c>
      <c r="N187" s="383"/>
      <c r="O187" s="383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74"/>
      <c r="AS187" s="174"/>
      <c r="AT187" s="174"/>
      <c r="AU187" s="174"/>
      <c r="AV187" s="174"/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4"/>
      <c r="BG187" s="174"/>
      <c r="BH187" s="174"/>
      <c r="BI187" s="174"/>
      <c r="BJ187" s="174"/>
      <c r="BK187" s="174"/>
      <c r="BL187" s="174"/>
      <c r="BM187" s="174"/>
      <c r="BN187" s="174"/>
      <c r="BO187" s="174"/>
      <c r="BP187" s="174"/>
      <c r="BQ187" s="174"/>
      <c r="BR187" s="174"/>
      <c r="BS187" s="174"/>
    </row>
    <row r="188" spans="1:71" s="318" customFormat="1" ht="21.75" customHeight="1">
      <c r="A188" s="438"/>
      <c r="B188" s="425" t="s">
        <v>415</v>
      </c>
      <c r="C188" s="430" t="s">
        <v>418</v>
      </c>
      <c r="D188" s="210" t="s">
        <v>148</v>
      </c>
      <c r="E188" s="210">
        <v>99</v>
      </c>
      <c r="F188" s="210">
        <v>99</v>
      </c>
      <c r="G188" s="210">
        <v>99</v>
      </c>
      <c r="H188" s="210">
        <v>99</v>
      </c>
      <c r="I188" s="617"/>
      <c r="J188" s="616"/>
      <c r="K188" s="616"/>
      <c r="L188" s="617"/>
      <c r="M188" s="350" t="s">
        <v>418</v>
      </c>
      <c r="N188" s="383"/>
      <c r="O188" s="383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174"/>
      <c r="BN188" s="174"/>
      <c r="BO188" s="174"/>
      <c r="BP188" s="174"/>
      <c r="BQ188" s="174"/>
      <c r="BR188" s="174"/>
      <c r="BS188" s="174"/>
    </row>
    <row r="189" spans="1:71" s="318" customFormat="1" ht="21.75" customHeight="1">
      <c r="A189" s="438"/>
      <c r="B189" s="425" t="s">
        <v>416</v>
      </c>
      <c r="C189" s="430" t="s">
        <v>419</v>
      </c>
      <c r="D189" s="210" t="s">
        <v>148</v>
      </c>
      <c r="E189" s="210">
        <v>99</v>
      </c>
      <c r="F189" s="210">
        <v>99</v>
      </c>
      <c r="G189" s="210">
        <v>99</v>
      </c>
      <c r="H189" s="210">
        <v>99</v>
      </c>
      <c r="I189" s="617"/>
      <c r="J189" s="616"/>
      <c r="K189" s="616"/>
      <c r="L189" s="617"/>
      <c r="M189" s="350" t="s">
        <v>419</v>
      </c>
      <c r="N189" s="383"/>
      <c r="O189" s="383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74"/>
      <c r="BN189" s="174"/>
      <c r="BO189" s="174"/>
      <c r="BP189" s="174"/>
      <c r="BQ189" s="174"/>
      <c r="BR189" s="174"/>
      <c r="BS189" s="174"/>
    </row>
    <row r="190" spans="1:71" ht="21.75" customHeight="1">
      <c r="A190" s="261"/>
      <c r="B190" s="427" t="s">
        <v>417</v>
      </c>
      <c r="C190" s="430" t="s">
        <v>420</v>
      </c>
      <c r="D190" s="201" t="s">
        <v>148</v>
      </c>
      <c r="E190" s="210">
        <v>99</v>
      </c>
      <c r="F190" s="210">
        <v>99</v>
      </c>
      <c r="G190" s="210">
        <v>99</v>
      </c>
      <c r="H190" s="210">
        <v>99</v>
      </c>
      <c r="I190" s="618"/>
      <c r="J190" s="618"/>
      <c r="K190" s="618"/>
      <c r="L190" s="612"/>
      <c r="M190" s="350" t="s">
        <v>420</v>
      </c>
      <c r="N190" s="202"/>
      <c r="O190" s="202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6"/>
      <c r="BN190" s="166"/>
      <c r="BO190" s="166"/>
      <c r="BP190" s="166"/>
      <c r="BQ190" s="166"/>
      <c r="BR190" s="166"/>
      <c r="BS190" s="166"/>
    </row>
    <row r="191" spans="1:71" ht="21.75" customHeight="1">
      <c r="A191" s="261"/>
      <c r="B191" s="202"/>
      <c r="C191" s="202"/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6"/>
      <c r="BN191" s="166"/>
      <c r="BO191" s="166"/>
      <c r="BP191" s="166"/>
      <c r="BQ191" s="166"/>
      <c r="BR191" s="166"/>
      <c r="BS191" s="166"/>
    </row>
    <row r="192" spans="1:71" ht="21.75" customHeight="1">
      <c r="A192" s="261"/>
      <c r="B192" s="390" t="s">
        <v>439</v>
      </c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2"/>
      <c r="O192" s="202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66"/>
      <c r="BN192" s="166"/>
      <c r="BO192" s="166"/>
      <c r="BP192" s="166"/>
      <c r="BQ192" s="166"/>
      <c r="BR192" s="166"/>
      <c r="BS192" s="166"/>
    </row>
    <row r="193" spans="1:71" ht="21.75" customHeight="1">
      <c r="A193" s="261"/>
      <c r="B193" s="163" t="s">
        <v>264</v>
      </c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2"/>
      <c r="O193" s="202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66"/>
      <c r="BN193" s="166"/>
      <c r="BO193" s="166"/>
      <c r="BP193" s="166"/>
      <c r="BQ193" s="166"/>
      <c r="BR193" s="166"/>
      <c r="BS193" s="166"/>
    </row>
    <row r="194" spans="1:71" s="318" customFormat="1" ht="21.75" customHeight="1">
      <c r="A194" s="438"/>
      <c r="B194" s="439" t="s">
        <v>438</v>
      </c>
      <c r="C194" s="383"/>
      <c r="D194" s="413"/>
      <c r="E194" s="413"/>
      <c r="F194" s="413"/>
      <c r="G194" s="413"/>
      <c r="H194" s="413"/>
      <c r="I194" s="413"/>
      <c r="J194" s="413"/>
      <c r="K194" s="413"/>
      <c r="L194" s="413"/>
      <c r="M194" s="413"/>
      <c r="N194" s="383"/>
      <c r="O194" s="383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4"/>
      <c r="BN194" s="174"/>
      <c r="BO194" s="174"/>
      <c r="BP194" s="174"/>
      <c r="BQ194" s="174"/>
      <c r="BR194" s="174"/>
      <c r="BS194" s="174"/>
    </row>
    <row r="195" spans="1:71" s="318" customFormat="1" ht="21.75" customHeight="1">
      <c r="A195" s="438"/>
      <c r="B195" s="425" t="s">
        <v>414</v>
      </c>
      <c r="C195" s="430" t="s">
        <v>317</v>
      </c>
      <c r="D195" s="210" t="s">
        <v>148</v>
      </c>
      <c r="E195" s="210">
        <v>96</v>
      </c>
      <c r="F195" s="210">
        <v>96</v>
      </c>
      <c r="G195" s="210">
        <v>96</v>
      </c>
      <c r="H195" s="210">
        <v>96</v>
      </c>
      <c r="I195" s="617"/>
      <c r="J195" s="616"/>
      <c r="K195" s="616"/>
      <c r="L195" s="616"/>
      <c r="M195" s="393" t="s">
        <v>435</v>
      </c>
      <c r="N195" s="383"/>
      <c r="O195" s="383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174"/>
      <c r="BN195" s="174"/>
      <c r="BO195" s="174"/>
      <c r="BP195" s="174"/>
      <c r="BQ195" s="174"/>
      <c r="BR195" s="174"/>
      <c r="BS195" s="174"/>
    </row>
    <row r="196" spans="1:71" s="318" customFormat="1" ht="21.75" customHeight="1">
      <c r="A196" s="438"/>
      <c r="B196" s="425" t="s">
        <v>415</v>
      </c>
      <c r="C196" s="430" t="s">
        <v>418</v>
      </c>
      <c r="D196" s="210" t="s">
        <v>148</v>
      </c>
      <c r="E196" s="210">
        <v>96</v>
      </c>
      <c r="F196" s="210">
        <v>96</v>
      </c>
      <c r="G196" s="210">
        <v>96</v>
      </c>
      <c r="H196" s="210">
        <v>96</v>
      </c>
      <c r="I196" s="616"/>
      <c r="J196" s="616"/>
      <c r="K196" s="616"/>
      <c r="L196" s="616"/>
      <c r="M196" s="413"/>
      <c r="N196" s="383"/>
      <c r="O196" s="383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174"/>
      <c r="BN196" s="174"/>
      <c r="BO196" s="174"/>
      <c r="BP196" s="174"/>
      <c r="BQ196" s="174"/>
      <c r="BR196" s="174"/>
      <c r="BS196" s="174"/>
    </row>
    <row r="197" spans="1:71" ht="21.75" customHeight="1">
      <c r="A197" s="262"/>
      <c r="B197" s="263"/>
      <c r="C197" s="26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66"/>
      <c r="BE197" s="166"/>
      <c r="BF197" s="166"/>
      <c r="BG197" s="166"/>
      <c r="BH197" s="166"/>
      <c r="BI197" s="166"/>
      <c r="BJ197" s="166"/>
      <c r="BK197" s="166"/>
      <c r="BL197" s="166"/>
      <c r="BM197" s="166"/>
      <c r="BN197" s="166"/>
      <c r="BO197" s="166"/>
      <c r="BP197" s="166"/>
      <c r="BQ197" s="166"/>
      <c r="BR197" s="166"/>
      <c r="BS197" s="166"/>
    </row>
    <row r="198" spans="1:71" ht="21.75" customHeight="1">
      <c r="A198" s="261"/>
      <c r="B198" s="163" t="s">
        <v>441</v>
      </c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2"/>
      <c r="O198" s="202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66"/>
      <c r="AW198" s="166"/>
      <c r="AX198" s="166"/>
      <c r="AY198" s="166"/>
      <c r="AZ198" s="166"/>
      <c r="BA198" s="166"/>
      <c r="BB198" s="166"/>
      <c r="BC198" s="166"/>
      <c r="BD198" s="166"/>
      <c r="BE198" s="166"/>
      <c r="BF198" s="166"/>
      <c r="BG198" s="166"/>
      <c r="BH198" s="166"/>
      <c r="BI198" s="166"/>
      <c r="BJ198" s="166"/>
      <c r="BK198" s="166"/>
      <c r="BL198" s="166"/>
      <c r="BM198" s="166"/>
      <c r="BN198" s="166"/>
      <c r="BO198" s="166"/>
      <c r="BP198" s="166"/>
      <c r="BQ198" s="166"/>
      <c r="BR198" s="166"/>
      <c r="BS198" s="166"/>
    </row>
    <row r="199" spans="1:71" ht="21.75" customHeight="1">
      <c r="A199" s="261"/>
      <c r="B199" s="390" t="s">
        <v>442</v>
      </c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2"/>
      <c r="O199" s="202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166"/>
      <c r="AN199" s="166"/>
      <c r="AO199" s="166"/>
      <c r="AP199" s="166"/>
      <c r="AQ199" s="166"/>
      <c r="AR199" s="166"/>
      <c r="AS199" s="166"/>
      <c r="AT199" s="166"/>
      <c r="AU199" s="166"/>
      <c r="AV199" s="166"/>
      <c r="AW199" s="166"/>
      <c r="AX199" s="166"/>
      <c r="AY199" s="166"/>
      <c r="AZ199" s="166"/>
      <c r="BA199" s="166"/>
      <c r="BB199" s="166"/>
      <c r="BC199" s="166"/>
      <c r="BD199" s="166"/>
      <c r="BE199" s="166"/>
      <c r="BF199" s="166"/>
      <c r="BG199" s="166"/>
      <c r="BH199" s="166"/>
      <c r="BI199" s="166"/>
      <c r="BJ199" s="166"/>
      <c r="BK199" s="166"/>
      <c r="BL199" s="166"/>
      <c r="BM199" s="166"/>
      <c r="BN199" s="166"/>
      <c r="BO199" s="166"/>
      <c r="BP199" s="166"/>
      <c r="BQ199" s="166"/>
      <c r="BR199" s="166"/>
      <c r="BS199" s="166"/>
    </row>
    <row r="200" spans="1:71" s="318" customFormat="1" ht="21.75" customHeight="1">
      <c r="A200" s="438"/>
      <c r="B200" s="439" t="s">
        <v>440</v>
      </c>
      <c r="C200" s="413"/>
      <c r="D200" s="413"/>
      <c r="E200" s="413"/>
      <c r="F200" s="413"/>
      <c r="G200" s="413"/>
      <c r="H200" s="413"/>
      <c r="I200" s="413"/>
      <c r="J200" s="413"/>
      <c r="K200" s="413"/>
      <c r="L200" s="413"/>
      <c r="M200" s="413"/>
      <c r="N200" s="383"/>
      <c r="O200" s="383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70"/>
      <c r="AH200" s="170"/>
      <c r="AI200" s="170"/>
      <c r="AJ200" s="170"/>
      <c r="AK200" s="170"/>
      <c r="AL200" s="170"/>
      <c r="AM200" s="174"/>
      <c r="AN200" s="174"/>
      <c r="AO200" s="174"/>
      <c r="AP200" s="174"/>
      <c r="AQ200" s="174"/>
      <c r="AR200" s="174"/>
      <c r="AS200" s="174"/>
      <c r="AT200" s="174"/>
      <c r="AU200" s="174"/>
      <c r="AV200" s="174"/>
      <c r="AW200" s="174"/>
      <c r="AX200" s="174"/>
      <c r="AY200" s="174"/>
      <c r="AZ200" s="174"/>
      <c r="BA200" s="174"/>
      <c r="BB200" s="174"/>
      <c r="BC200" s="174"/>
      <c r="BD200" s="174"/>
      <c r="BE200" s="174"/>
      <c r="BF200" s="174"/>
      <c r="BG200" s="174"/>
      <c r="BH200" s="174"/>
      <c r="BI200" s="174"/>
      <c r="BJ200" s="174"/>
      <c r="BK200" s="174"/>
      <c r="BL200" s="174"/>
      <c r="BM200" s="174"/>
      <c r="BN200" s="174"/>
      <c r="BO200" s="174"/>
      <c r="BP200" s="174"/>
      <c r="BQ200" s="174"/>
      <c r="BR200" s="174"/>
      <c r="BS200" s="174"/>
    </row>
    <row r="201" spans="1:71" s="318" customFormat="1" ht="21.75" customHeight="1">
      <c r="A201" s="438"/>
      <c r="B201" s="425" t="s">
        <v>414</v>
      </c>
      <c r="C201" s="430" t="s">
        <v>317</v>
      </c>
      <c r="D201" s="210" t="s">
        <v>148</v>
      </c>
      <c r="E201" s="209">
        <v>99</v>
      </c>
      <c r="F201" s="209">
        <v>99</v>
      </c>
      <c r="G201" s="209">
        <v>99</v>
      </c>
      <c r="H201" s="209">
        <v>99</v>
      </c>
      <c r="I201" s="617"/>
      <c r="J201" s="617"/>
      <c r="K201" s="617"/>
      <c r="L201" s="617"/>
      <c r="M201" s="393" t="s">
        <v>435</v>
      </c>
      <c r="N201" s="383"/>
      <c r="O201" s="383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4"/>
      <c r="AN201" s="174"/>
      <c r="AO201" s="174"/>
      <c r="AP201" s="174"/>
      <c r="AQ201" s="174"/>
      <c r="AR201" s="174"/>
      <c r="AS201" s="174"/>
      <c r="AT201" s="174"/>
      <c r="AU201" s="174"/>
      <c r="AV201" s="174"/>
      <c r="AW201" s="174"/>
      <c r="AX201" s="174"/>
      <c r="AY201" s="174"/>
      <c r="AZ201" s="174"/>
      <c r="BA201" s="174"/>
      <c r="BB201" s="174"/>
      <c r="BC201" s="174"/>
      <c r="BD201" s="174"/>
      <c r="BE201" s="174"/>
      <c r="BF201" s="174"/>
      <c r="BG201" s="174"/>
      <c r="BH201" s="174"/>
      <c r="BI201" s="174"/>
      <c r="BJ201" s="174"/>
      <c r="BK201" s="174"/>
      <c r="BL201" s="174"/>
      <c r="BM201" s="174"/>
      <c r="BN201" s="174"/>
      <c r="BO201" s="174"/>
      <c r="BP201" s="174"/>
      <c r="BQ201" s="174"/>
      <c r="BR201" s="174"/>
      <c r="BS201" s="174"/>
    </row>
    <row r="202" spans="1:71" s="318" customFormat="1" ht="21.75" customHeight="1">
      <c r="A202" s="438"/>
      <c r="B202" s="425" t="s">
        <v>415</v>
      </c>
      <c r="C202" s="430" t="s">
        <v>418</v>
      </c>
      <c r="D202" s="210" t="s">
        <v>148</v>
      </c>
      <c r="E202" s="209">
        <v>99</v>
      </c>
      <c r="F202" s="209">
        <v>99</v>
      </c>
      <c r="G202" s="209">
        <v>99</v>
      </c>
      <c r="H202" s="209">
        <v>99</v>
      </c>
      <c r="I202" s="617"/>
      <c r="J202" s="617"/>
      <c r="K202" s="617"/>
      <c r="L202" s="617"/>
      <c r="M202" s="413"/>
      <c r="N202" s="383"/>
      <c r="O202" s="383"/>
      <c r="P202" s="170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/>
      <c r="AF202" s="170"/>
      <c r="AG202" s="170"/>
      <c r="AH202" s="170"/>
      <c r="AI202" s="170"/>
      <c r="AJ202" s="170"/>
      <c r="AK202" s="170"/>
      <c r="AL202" s="170"/>
      <c r="AM202" s="174"/>
      <c r="AN202" s="174"/>
      <c r="AO202" s="174"/>
      <c r="AP202" s="174"/>
      <c r="AQ202" s="174"/>
      <c r="AR202" s="174"/>
      <c r="AS202" s="174"/>
      <c r="AT202" s="174"/>
      <c r="AU202" s="174"/>
      <c r="AV202" s="174"/>
      <c r="AW202" s="174"/>
      <c r="AX202" s="174"/>
      <c r="AY202" s="174"/>
      <c r="AZ202" s="174"/>
      <c r="BA202" s="174"/>
      <c r="BB202" s="174"/>
      <c r="BC202" s="174"/>
      <c r="BD202" s="174"/>
      <c r="BE202" s="174"/>
      <c r="BF202" s="174"/>
      <c r="BG202" s="174"/>
      <c r="BH202" s="174"/>
      <c r="BI202" s="174"/>
      <c r="BJ202" s="174"/>
      <c r="BK202" s="174"/>
      <c r="BL202" s="174"/>
      <c r="BM202" s="174"/>
      <c r="BN202" s="174"/>
      <c r="BO202" s="174"/>
      <c r="BP202" s="174"/>
      <c r="BQ202" s="174"/>
      <c r="BR202" s="174"/>
      <c r="BS202" s="174"/>
    </row>
    <row r="203" spans="1:71" ht="21.75" customHeight="1">
      <c r="A203" s="264"/>
      <c r="B203" s="228"/>
      <c r="C203" s="228"/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166"/>
      <c r="AN203" s="166"/>
      <c r="AO203" s="166"/>
      <c r="AP203" s="166"/>
      <c r="AQ203" s="166"/>
      <c r="AR203" s="166"/>
      <c r="AS203" s="166"/>
      <c r="AT203" s="166"/>
      <c r="AU203" s="166"/>
      <c r="AV203" s="166"/>
      <c r="AW203" s="166"/>
      <c r="AX203" s="166"/>
      <c r="AY203" s="166"/>
      <c r="AZ203" s="166"/>
      <c r="BA203" s="166"/>
      <c r="BB203" s="166"/>
      <c r="BC203" s="166"/>
      <c r="BD203" s="166"/>
      <c r="BE203" s="166"/>
      <c r="BF203" s="166"/>
      <c r="BG203" s="166"/>
      <c r="BH203" s="166"/>
      <c r="BI203" s="166"/>
      <c r="BJ203" s="166"/>
      <c r="BK203" s="166"/>
      <c r="BL203" s="166"/>
      <c r="BM203" s="166"/>
      <c r="BN203" s="166"/>
      <c r="BO203" s="166"/>
      <c r="BP203" s="166"/>
      <c r="BQ203" s="166"/>
      <c r="BR203" s="166"/>
      <c r="BS203" s="166"/>
    </row>
    <row r="204" spans="1:71" ht="21.75" customHeight="1">
      <c r="A204" s="164"/>
      <c r="B204" s="167"/>
      <c r="C204" s="167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71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6"/>
      <c r="BN204" s="166"/>
      <c r="BO204" s="166"/>
      <c r="BP204" s="166"/>
      <c r="BQ204" s="166"/>
      <c r="BR204" s="166"/>
      <c r="BS204" s="166"/>
    </row>
    <row r="205" spans="1:71" ht="21.75" customHeight="1">
      <c r="A205" s="164"/>
      <c r="B205" s="167"/>
      <c r="C205" s="167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71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</row>
    <row r="206" spans="1:71" ht="21.75" customHeight="1">
      <c r="A206" s="164"/>
      <c r="B206" s="167"/>
      <c r="C206" s="167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71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6"/>
      <c r="BN206" s="166"/>
      <c r="BO206" s="166"/>
      <c r="BP206" s="166"/>
      <c r="BQ206" s="166"/>
      <c r="BR206" s="166"/>
      <c r="BS206" s="166"/>
    </row>
    <row r="207" spans="1:71" ht="21.75" customHeight="1">
      <c r="A207" s="164"/>
      <c r="B207" s="167"/>
      <c r="C207" s="167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71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6"/>
      <c r="BN207" s="166"/>
      <c r="BO207" s="166"/>
      <c r="BP207" s="166"/>
      <c r="BQ207" s="166"/>
      <c r="BR207" s="166"/>
      <c r="BS207" s="166"/>
    </row>
    <row r="208" spans="1:71" ht="21.75" customHeight="1">
      <c r="A208" s="164"/>
      <c r="B208" s="167"/>
      <c r="C208" s="167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71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6"/>
      <c r="BN208" s="166"/>
      <c r="BO208" s="166"/>
      <c r="BP208" s="166"/>
      <c r="BQ208" s="166"/>
      <c r="BR208" s="166"/>
      <c r="BS208" s="166"/>
    </row>
    <row r="209" spans="1:71" ht="21.75" customHeight="1">
      <c r="A209" s="164"/>
      <c r="B209" s="167"/>
      <c r="C209" s="167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71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6"/>
      <c r="BN209" s="166"/>
      <c r="BO209" s="166"/>
      <c r="BP209" s="166"/>
      <c r="BQ209" s="166"/>
      <c r="BR209" s="166"/>
      <c r="BS209" s="166"/>
    </row>
    <row r="210" spans="1:71" ht="21.75" customHeight="1">
      <c r="A210" s="164"/>
      <c r="B210" s="167"/>
      <c r="C210" s="167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71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6"/>
      <c r="BN210" s="166"/>
      <c r="BO210" s="166"/>
      <c r="BP210" s="166"/>
      <c r="BQ210" s="166"/>
      <c r="BR210" s="166"/>
      <c r="BS210" s="166"/>
    </row>
    <row r="211" spans="1:71" ht="21.75" customHeight="1">
      <c r="A211" s="164"/>
      <c r="B211" s="167"/>
      <c r="C211" s="167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71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66"/>
      <c r="BN211" s="166"/>
      <c r="BO211" s="166"/>
      <c r="BP211" s="166"/>
      <c r="BQ211" s="166"/>
      <c r="BR211" s="166"/>
      <c r="BS211" s="166"/>
    </row>
    <row r="212" spans="1:71" ht="21.75" customHeight="1">
      <c r="A212" s="164"/>
      <c r="B212" s="167"/>
      <c r="C212" s="167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71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66"/>
      <c r="BN212" s="166"/>
      <c r="BO212" s="166"/>
      <c r="BP212" s="166"/>
      <c r="BQ212" s="166"/>
      <c r="BR212" s="166"/>
      <c r="BS212" s="166"/>
    </row>
    <row r="213" spans="1:71" ht="21.75" customHeight="1">
      <c r="A213" s="164"/>
      <c r="B213" s="167"/>
      <c r="C213" s="167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71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6"/>
      <c r="BG213" s="166"/>
      <c r="BH213" s="166"/>
      <c r="BI213" s="166"/>
      <c r="BJ213" s="166"/>
      <c r="BK213" s="166"/>
      <c r="BL213" s="166"/>
      <c r="BM213" s="166"/>
      <c r="BN213" s="166"/>
      <c r="BO213" s="166"/>
      <c r="BP213" s="166"/>
      <c r="BQ213" s="166"/>
      <c r="BR213" s="166"/>
      <c r="BS213" s="166"/>
    </row>
    <row r="214" spans="1:71" ht="21.75" customHeight="1">
      <c r="A214" s="164"/>
      <c r="B214" s="167"/>
      <c r="C214" s="167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71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6"/>
      <c r="AN214" s="166"/>
      <c r="AO214" s="166"/>
      <c r="AP214" s="166"/>
      <c r="AQ214" s="166"/>
      <c r="AR214" s="166"/>
      <c r="AS214" s="166"/>
      <c r="AT214" s="166"/>
      <c r="AU214" s="166"/>
      <c r="AV214" s="166"/>
      <c r="AW214" s="166"/>
      <c r="AX214" s="166"/>
      <c r="AY214" s="166"/>
      <c r="AZ214" s="166"/>
      <c r="BA214" s="166"/>
      <c r="BB214" s="166"/>
      <c r="BC214" s="166"/>
      <c r="BD214" s="166"/>
      <c r="BE214" s="166"/>
      <c r="BF214" s="166"/>
      <c r="BG214" s="166"/>
      <c r="BH214" s="166"/>
      <c r="BI214" s="166"/>
      <c r="BJ214" s="166"/>
      <c r="BK214" s="166"/>
      <c r="BL214" s="166"/>
      <c r="BM214" s="166"/>
      <c r="BN214" s="166"/>
      <c r="BO214" s="166"/>
      <c r="BP214" s="166"/>
      <c r="BQ214" s="166"/>
      <c r="BR214" s="166"/>
      <c r="BS214" s="166"/>
    </row>
    <row r="215" spans="1:71" ht="21.75" customHeight="1">
      <c r="A215" s="164"/>
      <c r="B215" s="167"/>
      <c r="C215" s="167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71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6"/>
      <c r="AN215" s="166"/>
      <c r="AO215" s="166"/>
      <c r="AP215" s="166"/>
      <c r="AQ215" s="166"/>
      <c r="AR215" s="166"/>
      <c r="AS215" s="166"/>
      <c r="AT215" s="166"/>
      <c r="AU215" s="166"/>
      <c r="AV215" s="166"/>
      <c r="AW215" s="166"/>
      <c r="AX215" s="166"/>
      <c r="AY215" s="166"/>
      <c r="AZ215" s="166"/>
      <c r="BA215" s="166"/>
      <c r="BB215" s="166"/>
      <c r="BC215" s="166"/>
      <c r="BD215" s="166"/>
      <c r="BE215" s="166"/>
      <c r="BF215" s="166"/>
      <c r="BG215" s="166"/>
      <c r="BH215" s="166"/>
      <c r="BI215" s="166"/>
      <c r="BJ215" s="166"/>
      <c r="BK215" s="166"/>
      <c r="BL215" s="166"/>
      <c r="BM215" s="166"/>
      <c r="BN215" s="166"/>
      <c r="BO215" s="166"/>
      <c r="BP215" s="166"/>
      <c r="BQ215" s="166"/>
      <c r="BR215" s="166"/>
      <c r="BS215" s="166"/>
    </row>
    <row r="216" spans="1:71" ht="21.75" customHeight="1">
      <c r="A216" s="164"/>
      <c r="B216" s="167"/>
      <c r="C216" s="167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71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6"/>
      <c r="AN216" s="166"/>
      <c r="AO216" s="166"/>
      <c r="AP216" s="166"/>
      <c r="AQ216" s="166"/>
      <c r="AR216" s="166"/>
      <c r="AS216" s="166"/>
      <c r="AT216" s="166"/>
      <c r="AU216" s="166"/>
      <c r="AV216" s="166"/>
      <c r="AW216" s="166"/>
      <c r="AX216" s="166"/>
      <c r="AY216" s="166"/>
      <c r="AZ216" s="166"/>
      <c r="BA216" s="166"/>
      <c r="BB216" s="166"/>
      <c r="BC216" s="166"/>
      <c r="BD216" s="166"/>
      <c r="BE216" s="166"/>
      <c r="BF216" s="166"/>
      <c r="BG216" s="166"/>
      <c r="BH216" s="166"/>
      <c r="BI216" s="166"/>
      <c r="BJ216" s="166"/>
      <c r="BK216" s="166"/>
      <c r="BL216" s="166"/>
      <c r="BM216" s="166"/>
      <c r="BN216" s="166"/>
      <c r="BO216" s="166"/>
      <c r="BP216" s="166"/>
      <c r="BQ216" s="166"/>
      <c r="BR216" s="166"/>
      <c r="BS216" s="166"/>
    </row>
    <row r="217" spans="1:71" ht="21.75" customHeight="1">
      <c r="A217" s="164"/>
      <c r="B217" s="167"/>
      <c r="C217" s="167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71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66"/>
      <c r="AZ217" s="166"/>
      <c r="BA217" s="166"/>
      <c r="BB217" s="166"/>
      <c r="BC217" s="166"/>
      <c r="BD217" s="166"/>
      <c r="BE217" s="166"/>
      <c r="BF217" s="166"/>
      <c r="BG217" s="166"/>
      <c r="BH217" s="166"/>
      <c r="BI217" s="166"/>
      <c r="BJ217" s="166"/>
      <c r="BK217" s="166"/>
      <c r="BL217" s="166"/>
      <c r="BM217" s="166"/>
      <c r="BN217" s="166"/>
      <c r="BO217" s="166"/>
      <c r="BP217" s="166"/>
      <c r="BQ217" s="166"/>
      <c r="BR217" s="166"/>
      <c r="BS217" s="166"/>
    </row>
    <row r="218" spans="1:71" ht="21.75" customHeight="1">
      <c r="A218" s="164"/>
      <c r="B218" s="167"/>
      <c r="C218" s="167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71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6"/>
      <c r="AN218" s="166"/>
      <c r="AO218" s="166"/>
      <c r="AP218" s="166"/>
      <c r="AQ218" s="166"/>
      <c r="AR218" s="166"/>
      <c r="AS218" s="166"/>
      <c r="AT218" s="166"/>
      <c r="AU218" s="166"/>
      <c r="AV218" s="166"/>
      <c r="AW218" s="166"/>
      <c r="AX218" s="166"/>
      <c r="AY218" s="166"/>
      <c r="AZ218" s="166"/>
      <c r="BA218" s="166"/>
      <c r="BB218" s="166"/>
      <c r="BC218" s="166"/>
      <c r="BD218" s="166"/>
      <c r="BE218" s="166"/>
      <c r="BF218" s="166"/>
      <c r="BG218" s="166"/>
      <c r="BH218" s="166"/>
      <c r="BI218" s="166"/>
      <c r="BJ218" s="166"/>
      <c r="BK218" s="166"/>
      <c r="BL218" s="166"/>
      <c r="BM218" s="166"/>
      <c r="BN218" s="166"/>
      <c r="BO218" s="166"/>
      <c r="BP218" s="166"/>
      <c r="BQ218" s="166"/>
      <c r="BR218" s="166"/>
      <c r="BS218" s="166"/>
    </row>
    <row r="219" spans="1:71" ht="21.75" customHeight="1">
      <c r="A219" s="164"/>
      <c r="B219" s="167"/>
      <c r="C219" s="167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71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6"/>
      <c r="AN219" s="166"/>
      <c r="AO219" s="166"/>
      <c r="AP219" s="166"/>
      <c r="AQ219" s="166"/>
      <c r="AR219" s="166"/>
      <c r="AS219" s="166"/>
      <c r="AT219" s="166"/>
      <c r="AU219" s="166"/>
      <c r="AV219" s="166"/>
      <c r="AW219" s="166"/>
      <c r="AX219" s="166"/>
      <c r="AY219" s="166"/>
      <c r="AZ219" s="166"/>
      <c r="BA219" s="166"/>
      <c r="BB219" s="166"/>
      <c r="BC219" s="166"/>
      <c r="BD219" s="166"/>
      <c r="BE219" s="166"/>
      <c r="BF219" s="166"/>
      <c r="BG219" s="166"/>
      <c r="BH219" s="166"/>
      <c r="BI219" s="166"/>
      <c r="BJ219" s="166"/>
      <c r="BK219" s="166"/>
      <c r="BL219" s="166"/>
      <c r="BM219" s="166"/>
      <c r="BN219" s="166"/>
      <c r="BO219" s="166"/>
      <c r="BP219" s="166"/>
      <c r="BQ219" s="166"/>
      <c r="BR219" s="166"/>
      <c r="BS219" s="166"/>
    </row>
    <row r="220" spans="1:71" ht="21.75" customHeight="1">
      <c r="A220" s="164"/>
      <c r="B220" s="167"/>
      <c r="C220" s="167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71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6"/>
      <c r="AN220" s="166"/>
      <c r="AO220" s="166"/>
      <c r="AP220" s="166"/>
      <c r="AQ220" s="166"/>
      <c r="AR220" s="166"/>
      <c r="AS220" s="166"/>
      <c r="AT220" s="166"/>
      <c r="AU220" s="166"/>
      <c r="AV220" s="166"/>
      <c r="AW220" s="166"/>
      <c r="AX220" s="166"/>
      <c r="AY220" s="166"/>
      <c r="AZ220" s="166"/>
      <c r="BA220" s="166"/>
      <c r="BB220" s="166"/>
      <c r="BC220" s="166"/>
      <c r="BD220" s="166"/>
      <c r="BE220" s="166"/>
      <c r="BF220" s="166"/>
      <c r="BG220" s="166"/>
      <c r="BH220" s="166"/>
      <c r="BI220" s="166"/>
      <c r="BJ220" s="166"/>
      <c r="BK220" s="166"/>
      <c r="BL220" s="166"/>
      <c r="BM220" s="166"/>
      <c r="BN220" s="166"/>
      <c r="BO220" s="166"/>
      <c r="BP220" s="166"/>
      <c r="BQ220" s="166"/>
      <c r="BR220" s="166"/>
      <c r="BS220" s="166"/>
    </row>
    <row r="221" spans="1:71" ht="21.75" customHeight="1">
      <c r="A221" s="164"/>
      <c r="B221" s="167"/>
      <c r="C221" s="167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71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6"/>
      <c r="AN221" s="166"/>
      <c r="AO221" s="166"/>
      <c r="AP221" s="166"/>
      <c r="AQ221" s="166"/>
      <c r="AR221" s="166"/>
      <c r="AS221" s="166"/>
      <c r="AT221" s="166"/>
      <c r="AU221" s="166"/>
      <c r="AV221" s="166"/>
      <c r="AW221" s="166"/>
      <c r="AX221" s="166"/>
      <c r="AY221" s="166"/>
      <c r="AZ221" s="166"/>
      <c r="BA221" s="166"/>
      <c r="BB221" s="166"/>
      <c r="BC221" s="166"/>
      <c r="BD221" s="166"/>
      <c r="BE221" s="166"/>
      <c r="BF221" s="166"/>
      <c r="BG221" s="166"/>
      <c r="BH221" s="166"/>
      <c r="BI221" s="166"/>
      <c r="BJ221" s="166"/>
      <c r="BK221" s="166"/>
      <c r="BL221" s="166"/>
      <c r="BM221" s="166"/>
      <c r="BN221" s="166"/>
      <c r="BO221" s="166"/>
      <c r="BP221" s="166"/>
      <c r="BQ221" s="166"/>
      <c r="BR221" s="166"/>
      <c r="BS221" s="166"/>
    </row>
    <row r="222" spans="1:71" ht="21.75" customHeight="1">
      <c r="A222" s="164"/>
      <c r="B222" s="167"/>
      <c r="C222" s="167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71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6"/>
      <c r="AN222" s="166"/>
      <c r="AO222" s="166"/>
      <c r="AP222" s="166"/>
      <c r="AQ222" s="166"/>
      <c r="AR222" s="166"/>
      <c r="AS222" s="166"/>
      <c r="AT222" s="166"/>
      <c r="AU222" s="166"/>
      <c r="AV222" s="166"/>
      <c r="AW222" s="166"/>
      <c r="AX222" s="166"/>
      <c r="AY222" s="166"/>
      <c r="AZ222" s="166"/>
      <c r="BA222" s="166"/>
      <c r="BB222" s="166"/>
      <c r="BC222" s="166"/>
      <c r="BD222" s="166"/>
      <c r="BE222" s="166"/>
      <c r="BF222" s="166"/>
      <c r="BG222" s="166"/>
      <c r="BH222" s="166"/>
      <c r="BI222" s="166"/>
      <c r="BJ222" s="166"/>
      <c r="BK222" s="166"/>
      <c r="BL222" s="166"/>
      <c r="BM222" s="166"/>
      <c r="BN222" s="166"/>
      <c r="BO222" s="166"/>
      <c r="BP222" s="166"/>
      <c r="BQ222" s="166"/>
      <c r="BR222" s="166"/>
      <c r="BS222" s="166"/>
    </row>
    <row r="223" spans="1:71" ht="21.75" customHeight="1">
      <c r="A223" s="164"/>
      <c r="B223" s="167"/>
      <c r="C223" s="167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71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6"/>
      <c r="BG223" s="166"/>
      <c r="BH223" s="166"/>
      <c r="BI223" s="166"/>
      <c r="BJ223" s="166"/>
      <c r="BK223" s="166"/>
      <c r="BL223" s="166"/>
      <c r="BM223" s="166"/>
      <c r="BN223" s="166"/>
      <c r="BO223" s="166"/>
      <c r="BP223" s="166"/>
      <c r="BQ223" s="166"/>
      <c r="BR223" s="166"/>
      <c r="BS223" s="166"/>
    </row>
    <row r="224" spans="1:71" ht="21.75" customHeight="1">
      <c r="A224" s="164"/>
      <c r="B224" s="167"/>
      <c r="C224" s="167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71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6"/>
      <c r="AN224" s="166"/>
      <c r="AO224" s="166"/>
      <c r="AP224" s="166"/>
      <c r="AQ224" s="166"/>
      <c r="AR224" s="166"/>
      <c r="AS224" s="166"/>
      <c r="AT224" s="166"/>
      <c r="AU224" s="166"/>
      <c r="AV224" s="166"/>
      <c r="AW224" s="166"/>
      <c r="AX224" s="166"/>
      <c r="AY224" s="166"/>
      <c r="AZ224" s="166"/>
      <c r="BA224" s="166"/>
      <c r="BB224" s="166"/>
      <c r="BC224" s="166"/>
      <c r="BD224" s="166"/>
      <c r="BE224" s="166"/>
      <c r="BF224" s="166"/>
      <c r="BG224" s="166"/>
      <c r="BH224" s="166"/>
      <c r="BI224" s="166"/>
      <c r="BJ224" s="166"/>
      <c r="BK224" s="166"/>
      <c r="BL224" s="166"/>
      <c r="BM224" s="166"/>
      <c r="BN224" s="166"/>
      <c r="BO224" s="166"/>
      <c r="BP224" s="166"/>
      <c r="BQ224" s="166"/>
      <c r="BR224" s="166"/>
      <c r="BS224" s="166"/>
    </row>
    <row r="225" spans="1:71" ht="21.75" customHeight="1">
      <c r="A225" s="164"/>
      <c r="B225" s="167"/>
      <c r="C225" s="167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71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6"/>
      <c r="AN225" s="166"/>
      <c r="AO225" s="166"/>
      <c r="AP225" s="166"/>
      <c r="AQ225" s="166"/>
      <c r="AR225" s="166"/>
      <c r="AS225" s="166"/>
      <c r="AT225" s="166"/>
      <c r="AU225" s="166"/>
      <c r="AV225" s="166"/>
      <c r="AW225" s="166"/>
      <c r="AX225" s="166"/>
      <c r="AY225" s="166"/>
      <c r="AZ225" s="166"/>
      <c r="BA225" s="166"/>
      <c r="BB225" s="166"/>
      <c r="BC225" s="166"/>
      <c r="BD225" s="166"/>
      <c r="BE225" s="166"/>
      <c r="BF225" s="166"/>
      <c r="BG225" s="166"/>
      <c r="BH225" s="166"/>
      <c r="BI225" s="166"/>
      <c r="BJ225" s="166"/>
      <c r="BK225" s="166"/>
      <c r="BL225" s="166"/>
      <c r="BM225" s="166"/>
      <c r="BN225" s="166"/>
      <c r="BO225" s="166"/>
      <c r="BP225" s="166"/>
      <c r="BQ225" s="166"/>
      <c r="BR225" s="166"/>
      <c r="BS225" s="166"/>
    </row>
    <row r="226" spans="1:71" ht="21.75" customHeight="1">
      <c r="A226" s="164"/>
      <c r="B226" s="167"/>
      <c r="C226" s="167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71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6"/>
      <c r="BN226" s="166"/>
      <c r="BO226" s="166"/>
      <c r="BP226" s="166"/>
      <c r="BQ226" s="166"/>
      <c r="BR226" s="166"/>
      <c r="BS226" s="166"/>
    </row>
    <row r="227" spans="1:71" ht="21.75" customHeight="1">
      <c r="A227" s="164"/>
      <c r="B227" s="167"/>
      <c r="C227" s="167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71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66"/>
      <c r="BN227" s="166"/>
      <c r="BO227" s="166"/>
      <c r="BP227" s="166"/>
      <c r="BQ227" s="166"/>
      <c r="BR227" s="166"/>
      <c r="BS227" s="166"/>
    </row>
    <row r="228" spans="1:71" ht="21.75" customHeight="1">
      <c r="A228" s="164"/>
      <c r="B228" s="167"/>
      <c r="C228" s="167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71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66"/>
      <c r="BN228" s="166"/>
      <c r="BO228" s="166"/>
      <c r="BP228" s="166"/>
      <c r="BQ228" s="166"/>
      <c r="BR228" s="166"/>
      <c r="BS228" s="166"/>
    </row>
    <row r="229" spans="1:71" ht="21.75" customHeight="1">
      <c r="A229" s="164"/>
      <c r="B229" s="167"/>
      <c r="C229" s="167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71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66"/>
      <c r="BN229" s="166"/>
      <c r="BO229" s="166"/>
      <c r="BP229" s="166"/>
      <c r="BQ229" s="166"/>
      <c r="BR229" s="166"/>
      <c r="BS229" s="166"/>
    </row>
    <row r="230" spans="1:71" ht="21.75" customHeight="1">
      <c r="A230" s="164"/>
      <c r="B230" s="167"/>
      <c r="C230" s="167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71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66"/>
      <c r="BN230" s="166"/>
      <c r="BO230" s="166"/>
      <c r="BP230" s="166"/>
      <c r="BQ230" s="166"/>
      <c r="BR230" s="166"/>
      <c r="BS230" s="166"/>
    </row>
    <row r="231" spans="1:71" ht="21.75" customHeight="1">
      <c r="A231" s="164"/>
      <c r="B231" s="167"/>
      <c r="C231" s="167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71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6"/>
      <c r="AN231" s="166"/>
      <c r="AO231" s="166"/>
      <c r="AP231" s="166"/>
      <c r="AQ231" s="166"/>
      <c r="AR231" s="166"/>
      <c r="AS231" s="166"/>
      <c r="AT231" s="166"/>
      <c r="AU231" s="166"/>
      <c r="AV231" s="166"/>
      <c r="AW231" s="166"/>
      <c r="AX231" s="166"/>
      <c r="AY231" s="166"/>
      <c r="AZ231" s="166"/>
      <c r="BA231" s="166"/>
      <c r="BB231" s="166"/>
      <c r="BC231" s="166"/>
      <c r="BD231" s="166"/>
      <c r="BE231" s="166"/>
      <c r="BF231" s="166"/>
      <c r="BG231" s="166"/>
      <c r="BH231" s="166"/>
      <c r="BI231" s="166"/>
      <c r="BJ231" s="166"/>
      <c r="BK231" s="166"/>
      <c r="BL231" s="166"/>
      <c r="BM231" s="166"/>
      <c r="BN231" s="166"/>
      <c r="BO231" s="166"/>
      <c r="BP231" s="166"/>
      <c r="BQ231" s="166"/>
      <c r="BR231" s="166"/>
      <c r="BS231" s="166"/>
    </row>
    <row r="232" spans="1:71" ht="21.75" customHeight="1">
      <c r="A232" s="164"/>
      <c r="B232" s="167"/>
      <c r="C232" s="167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71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6"/>
      <c r="AN232" s="166"/>
      <c r="AO232" s="166"/>
      <c r="AP232" s="166"/>
      <c r="AQ232" s="166"/>
      <c r="AR232" s="166"/>
      <c r="AS232" s="166"/>
      <c r="AT232" s="166"/>
      <c r="AU232" s="166"/>
      <c r="AV232" s="166"/>
      <c r="AW232" s="166"/>
      <c r="AX232" s="166"/>
      <c r="AY232" s="166"/>
      <c r="AZ232" s="166"/>
      <c r="BA232" s="166"/>
      <c r="BB232" s="166"/>
      <c r="BC232" s="166"/>
      <c r="BD232" s="166"/>
      <c r="BE232" s="166"/>
      <c r="BF232" s="166"/>
      <c r="BG232" s="166"/>
      <c r="BH232" s="166"/>
      <c r="BI232" s="166"/>
      <c r="BJ232" s="166"/>
      <c r="BK232" s="166"/>
      <c r="BL232" s="166"/>
      <c r="BM232" s="166"/>
      <c r="BN232" s="166"/>
      <c r="BO232" s="166"/>
      <c r="BP232" s="166"/>
      <c r="BQ232" s="166"/>
      <c r="BR232" s="166"/>
      <c r="BS232" s="166"/>
    </row>
    <row r="233" spans="1:71" ht="21.75" customHeight="1">
      <c r="A233" s="164"/>
      <c r="B233" s="167"/>
      <c r="C233" s="167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71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6"/>
      <c r="AN233" s="166"/>
      <c r="AO233" s="166"/>
      <c r="AP233" s="166"/>
      <c r="AQ233" s="166"/>
      <c r="AR233" s="166"/>
      <c r="AS233" s="166"/>
      <c r="AT233" s="166"/>
      <c r="AU233" s="166"/>
      <c r="AV233" s="166"/>
      <c r="AW233" s="166"/>
      <c r="AX233" s="166"/>
      <c r="AY233" s="166"/>
      <c r="AZ233" s="166"/>
      <c r="BA233" s="166"/>
      <c r="BB233" s="166"/>
      <c r="BC233" s="166"/>
      <c r="BD233" s="166"/>
      <c r="BE233" s="166"/>
      <c r="BF233" s="166"/>
      <c r="BG233" s="166"/>
      <c r="BH233" s="166"/>
      <c r="BI233" s="166"/>
      <c r="BJ233" s="166"/>
      <c r="BK233" s="166"/>
      <c r="BL233" s="166"/>
      <c r="BM233" s="166"/>
      <c r="BN233" s="166"/>
      <c r="BO233" s="166"/>
      <c r="BP233" s="166"/>
      <c r="BQ233" s="166"/>
      <c r="BR233" s="166"/>
      <c r="BS233" s="166"/>
    </row>
    <row r="234" spans="1:71" ht="21.75" customHeight="1">
      <c r="A234" s="164"/>
      <c r="B234" s="167"/>
      <c r="C234" s="167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71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6"/>
      <c r="BG234" s="166"/>
      <c r="BH234" s="166"/>
      <c r="BI234" s="166"/>
      <c r="BJ234" s="166"/>
      <c r="BK234" s="166"/>
      <c r="BL234" s="166"/>
      <c r="BM234" s="166"/>
      <c r="BN234" s="166"/>
      <c r="BO234" s="166"/>
      <c r="BP234" s="166"/>
      <c r="BQ234" s="166"/>
      <c r="BR234" s="166"/>
      <c r="BS234" s="166"/>
    </row>
    <row r="235" spans="1:71" ht="21.75" customHeight="1">
      <c r="A235" s="164"/>
      <c r="B235" s="167"/>
      <c r="C235" s="167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71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6"/>
      <c r="AN235" s="166"/>
      <c r="AO235" s="166"/>
      <c r="AP235" s="166"/>
      <c r="AQ235" s="166"/>
      <c r="AR235" s="166"/>
      <c r="AS235" s="166"/>
      <c r="AT235" s="166"/>
      <c r="AU235" s="166"/>
      <c r="AV235" s="166"/>
      <c r="AW235" s="166"/>
      <c r="AX235" s="166"/>
      <c r="AY235" s="166"/>
      <c r="AZ235" s="166"/>
      <c r="BA235" s="166"/>
      <c r="BB235" s="166"/>
      <c r="BC235" s="166"/>
      <c r="BD235" s="166"/>
      <c r="BE235" s="166"/>
      <c r="BF235" s="166"/>
      <c r="BG235" s="166"/>
      <c r="BH235" s="166"/>
      <c r="BI235" s="166"/>
      <c r="BJ235" s="166"/>
      <c r="BK235" s="166"/>
      <c r="BL235" s="166"/>
      <c r="BM235" s="166"/>
      <c r="BN235" s="166"/>
      <c r="BO235" s="166"/>
      <c r="BP235" s="166"/>
      <c r="BQ235" s="166"/>
      <c r="BR235" s="166"/>
      <c r="BS235" s="166"/>
    </row>
    <row r="236" spans="1:71" ht="21.75" customHeight="1">
      <c r="A236" s="164"/>
      <c r="B236" s="167"/>
      <c r="C236" s="167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71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6"/>
      <c r="AN236" s="166"/>
      <c r="AO236" s="166"/>
      <c r="AP236" s="166"/>
      <c r="AQ236" s="166"/>
      <c r="AR236" s="166"/>
      <c r="AS236" s="166"/>
      <c r="AT236" s="166"/>
      <c r="AU236" s="166"/>
      <c r="AV236" s="166"/>
      <c r="AW236" s="166"/>
      <c r="AX236" s="166"/>
      <c r="AY236" s="166"/>
      <c r="AZ236" s="166"/>
      <c r="BA236" s="166"/>
      <c r="BB236" s="166"/>
      <c r="BC236" s="166"/>
      <c r="BD236" s="166"/>
      <c r="BE236" s="166"/>
      <c r="BF236" s="166"/>
      <c r="BG236" s="166"/>
      <c r="BH236" s="166"/>
      <c r="BI236" s="166"/>
      <c r="BJ236" s="166"/>
      <c r="BK236" s="166"/>
      <c r="BL236" s="166"/>
      <c r="BM236" s="166"/>
      <c r="BN236" s="166"/>
      <c r="BO236" s="166"/>
      <c r="BP236" s="166"/>
      <c r="BQ236" s="166"/>
      <c r="BR236" s="166"/>
      <c r="BS236" s="166"/>
    </row>
    <row r="237" spans="1:71" ht="21.75" customHeight="1">
      <c r="A237" s="164"/>
      <c r="B237" s="167"/>
      <c r="C237" s="167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71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6"/>
      <c r="AN237" s="166"/>
      <c r="AO237" s="166"/>
      <c r="AP237" s="166"/>
      <c r="AQ237" s="166"/>
      <c r="AR237" s="166"/>
      <c r="AS237" s="166"/>
      <c r="AT237" s="166"/>
      <c r="AU237" s="166"/>
      <c r="AV237" s="166"/>
      <c r="AW237" s="166"/>
      <c r="AX237" s="166"/>
      <c r="AY237" s="166"/>
      <c r="AZ237" s="166"/>
      <c r="BA237" s="166"/>
      <c r="BB237" s="166"/>
      <c r="BC237" s="166"/>
      <c r="BD237" s="166"/>
      <c r="BE237" s="166"/>
      <c r="BF237" s="166"/>
      <c r="BG237" s="166"/>
      <c r="BH237" s="166"/>
      <c r="BI237" s="166"/>
      <c r="BJ237" s="166"/>
      <c r="BK237" s="166"/>
      <c r="BL237" s="166"/>
      <c r="BM237" s="166"/>
      <c r="BN237" s="166"/>
      <c r="BO237" s="166"/>
      <c r="BP237" s="166"/>
      <c r="BQ237" s="166"/>
      <c r="BR237" s="166"/>
      <c r="BS237" s="166"/>
    </row>
    <row r="238" spans="1:71" ht="21.75" customHeight="1">
      <c r="A238" s="164"/>
      <c r="B238" s="167"/>
      <c r="C238" s="167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71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164"/>
      <c r="AG238" s="164"/>
      <c r="AH238" s="164"/>
      <c r="AI238" s="164"/>
      <c r="AJ238" s="164"/>
      <c r="AK238" s="164"/>
      <c r="AL238" s="164"/>
      <c r="AM238" s="166"/>
      <c r="AN238" s="166"/>
      <c r="AO238" s="166"/>
      <c r="AP238" s="166"/>
      <c r="AQ238" s="166"/>
      <c r="AR238" s="166"/>
      <c r="AS238" s="166"/>
      <c r="AT238" s="166"/>
      <c r="AU238" s="166"/>
      <c r="AV238" s="166"/>
      <c r="AW238" s="166"/>
      <c r="AX238" s="166"/>
      <c r="AY238" s="166"/>
      <c r="AZ238" s="166"/>
      <c r="BA238" s="166"/>
      <c r="BB238" s="166"/>
      <c r="BC238" s="166"/>
      <c r="BD238" s="166"/>
      <c r="BE238" s="166"/>
      <c r="BF238" s="166"/>
      <c r="BG238" s="166"/>
      <c r="BH238" s="166"/>
      <c r="BI238" s="166"/>
      <c r="BJ238" s="166"/>
      <c r="BK238" s="166"/>
      <c r="BL238" s="166"/>
      <c r="BM238" s="166"/>
      <c r="BN238" s="166"/>
      <c r="BO238" s="166"/>
      <c r="BP238" s="166"/>
      <c r="BQ238" s="166"/>
      <c r="BR238" s="166"/>
      <c r="BS238" s="166"/>
    </row>
    <row r="239" spans="1:71" ht="21.75" customHeight="1">
      <c r="A239" s="164"/>
      <c r="B239" s="167"/>
      <c r="C239" s="167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71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164"/>
      <c r="AG239" s="164"/>
      <c r="AH239" s="164"/>
      <c r="AI239" s="164"/>
      <c r="AJ239" s="164"/>
      <c r="AK239" s="164"/>
      <c r="AL239" s="164"/>
      <c r="AM239" s="166"/>
      <c r="AN239" s="166"/>
      <c r="AO239" s="166"/>
      <c r="AP239" s="166"/>
      <c r="AQ239" s="166"/>
      <c r="AR239" s="166"/>
      <c r="AS239" s="166"/>
      <c r="AT239" s="166"/>
      <c r="AU239" s="166"/>
      <c r="AV239" s="166"/>
      <c r="AW239" s="166"/>
      <c r="AX239" s="166"/>
      <c r="AY239" s="166"/>
      <c r="AZ239" s="166"/>
      <c r="BA239" s="166"/>
      <c r="BB239" s="166"/>
      <c r="BC239" s="166"/>
      <c r="BD239" s="166"/>
      <c r="BE239" s="166"/>
      <c r="BF239" s="166"/>
      <c r="BG239" s="166"/>
      <c r="BH239" s="166"/>
      <c r="BI239" s="166"/>
      <c r="BJ239" s="166"/>
      <c r="BK239" s="166"/>
      <c r="BL239" s="166"/>
      <c r="BM239" s="166"/>
      <c r="BN239" s="166"/>
      <c r="BO239" s="166"/>
      <c r="BP239" s="166"/>
      <c r="BQ239" s="166"/>
      <c r="BR239" s="166"/>
      <c r="BS239" s="166"/>
    </row>
    <row r="240" spans="1:71" ht="21.75" customHeight="1">
      <c r="A240" s="164"/>
      <c r="B240" s="167"/>
      <c r="C240" s="167"/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71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  <c r="BL240" s="166"/>
      <c r="BM240" s="166"/>
      <c r="BN240" s="166"/>
      <c r="BO240" s="166"/>
      <c r="BP240" s="166"/>
      <c r="BQ240" s="166"/>
      <c r="BR240" s="166"/>
      <c r="BS240" s="166"/>
    </row>
    <row r="241" spans="1:71" ht="21.75" customHeight="1">
      <c r="A241" s="164"/>
      <c r="B241" s="167"/>
      <c r="C241" s="167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71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  <c r="AA241" s="164"/>
      <c r="AB241" s="164"/>
      <c r="AC241" s="164"/>
      <c r="AD241" s="164"/>
      <c r="AE241" s="164"/>
      <c r="AF241" s="164"/>
      <c r="AG241" s="164"/>
      <c r="AH241" s="164"/>
      <c r="AI241" s="164"/>
      <c r="AJ241" s="164"/>
      <c r="AK241" s="164"/>
      <c r="AL241" s="164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  <c r="BL241" s="166"/>
      <c r="BM241" s="166"/>
      <c r="BN241" s="166"/>
      <c r="BO241" s="166"/>
      <c r="BP241" s="166"/>
      <c r="BQ241" s="166"/>
      <c r="BR241" s="166"/>
      <c r="BS241" s="166"/>
    </row>
    <row r="242" spans="1:71" ht="21.75" customHeight="1">
      <c r="A242" s="164"/>
      <c r="B242" s="167"/>
      <c r="C242" s="167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71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64"/>
      <c r="AK242" s="164"/>
      <c r="AL242" s="164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6"/>
      <c r="BN242" s="166"/>
      <c r="BO242" s="166"/>
      <c r="BP242" s="166"/>
      <c r="BQ242" s="166"/>
      <c r="BR242" s="166"/>
      <c r="BS242" s="166"/>
    </row>
    <row r="243" spans="1:71" ht="21.75" customHeight="1">
      <c r="A243" s="164"/>
      <c r="B243" s="167"/>
      <c r="C243" s="167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71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  <c r="BL243" s="166"/>
      <c r="BM243" s="166"/>
      <c r="BN243" s="166"/>
      <c r="BO243" s="166"/>
      <c r="BP243" s="166"/>
      <c r="BQ243" s="166"/>
      <c r="BR243" s="166"/>
      <c r="BS243" s="166"/>
    </row>
    <row r="244" spans="1:71" ht="21.75" customHeight="1">
      <c r="A244" s="164"/>
      <c r="B244" s="167"/>
      <c r="C244" s="167"/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71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64"/>
      <c r="AK244" s="164"/>
      <c r="AL244" s="164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  <c r="BL244" s="166"/>
      <c r="BM244" s="166"/>
      <c r="BN244" s="166"/>
      <c r="BO244" s="166"/>
      <c r="BP244" s="166"/>
      <c r="BQ244" s="166"/>
      <c r="BR244" s="166"/>
      <c r="BS244" s="166"/>
    </row>
    <row r="245" spans="1:71" ht="21.75" customHeight="1">
      <c r="A245" s="164"/>
      <c r="B245" s="167"/>
      <c r="C245" s="167"/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71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64"/>
      <c r="AK245" s="164"/>
      <c r="AL245" s="164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66"/>
      <c r="BN245" s="166"/>
      <c r="BO245" s="166"/>
      <c r="BP245" s="166"/>
      <c r="BQ245" s="166"/>
      <c r="BR245" s="166"/>
      <c r="BS245" s="166"/>
    </row>
    <row r="246" spans="1:71" ht="21.75" customHeight="1">
      <c r="A246" s="164"/>
      <c r="B246" s="167"/>
      <c r="C246" s="167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71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6"/>
      <c r="BG246" s="166"/>
      <c r="BH246" s="166"/>
      <c r="BI246" s="166"/>
      <c r="BJ246" s="166"/>
      <c r="BK246" s="166"/>
      <c r="BL246" s="166"/>
      <c r="BM246" s="166"/>
      <c r="BN246" s="166"/>
      <c r="BO246" s="166"/>
      <c r="BP246" s="166"/>
      <c r="BQ246" s="166"/>
      <c r="BR246" s="166"/>
      <c r="BS246" s="166"/>
    </row>
    <row r="247" spans="1:71" ht="21.75" customHeight="1">
      <c r="A247" s="164"/>
      <c r="B247" s="167"/>
      <c r="C247" s="167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71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6"/>
      <c r="BG247" s="166"/>
      <c r="BH247" s="166"/>
      <c r="BI247" s="166"/>
      <c r="BJ247" s="166"/>
      <c r="BK247" s="166"/>
      <c r="BL247" s="166"/>
      <c r="BM247" s="166"/>
      <c r="BN247" s="166"/>
      <c r="BO247" s="166"/>
      <c r="BP247" s="166"/>
      <c r="BQ247" s="166"/>
      <c r="BR247" s="166"/>
      <c r="BS247" s="166"/>
    </row>
    <row r="248" spans="1:71" ht="21.75" customHeight="1">
      <c r="A248" s="164"/>
      <c r="B248" s="167"/>
      <c r="C248" s="167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71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  <c r="AB248" s="164"/>
      <c r="AC248" s="164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6"/>
      <c r="AN248" s="166"/>
      <c r="AO248" s="166"/>
      <c r="AP248" s="166"/>
      <c r="AQ248" s="166"/>
      <c r="AR248" s="166"/>
      <c r="AS248" s="166"/>
      <c r="AT248" s="166"/>
      <c r="AU248" s="166"/>
      <c r="AV248" s="166"/>
      <c r="AW248" s="166"/>
      <c r="AX248" s="166"/>
      <c r="AY248" s="166"/>
      <c r="AZ248" s="166"/>
      <c r="BA248" s="166"/>
      <c r="BB248" s="166"/>
      <c r="BC248" s="166"/>
      <c r="BD248" s="166"/>
      <c r="BE248" s="166"/>
      <c r="BF248" s="166"/>
      <c r="BG248" s="166"/>
      <c r="BH248" s="166"/>
      <c r="BI248" s="166"/>
      <c r="BJ248" s="166"/>
      <c r="BK248" s="166"/>
      <c r="BL248" s="166"/>
      <c r="BM248" s="166"/>
      <c r="BN248" s="166"/>
      <c r="BO248" s="166"/>
      <c r="BP248" s="166"/>
      <c r="BQ248" s="166"/>
      <c r="BR248" s="166"/>
      <c r="BS248" s="166"/>
    </row>
    <row r="249" spans="1:71" ht="21.75" customHeight="1">
      <c r="A249" s="164"/>
      <c r="B249" s="167"/>
      <c r="C249" s="167"/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71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  <c r="AA249" s="164"/>
      <c r="AB249" s="164"/>
      <c r="AC249" s="164"/>
      <c r="AD249" s="164"/>
      <c r="AE249" s="164"/>
      <c r="AF249" s="164"/>
      <c r="AG249" s="164"/>
      <c r="AH249" s="164"/>
      <c r="AI249" s="164"/>
      <c r="AJ249" s="164"/>
      <c r="AK249" s="164"/>
      <c r="AL249" s="164"/>
      <c r="AM249" s="166"/>
      <c r="AN249" s="166"/>
      <c r="AO249" s="166"/>
      <c r="AP249" s="166"/>
      <c r="AQ249" s="166"/>
      <c r="AR249" s="166"/>
      <c r="AS249" s="166"/>
      <c r="AT249" s="166"/>
      <c r="AU249" s="166"/>
      <c r="AV249" s="166"/>
      <c r="AW249" s="166"/>
      <c r="AX249" s="166"/>
      <c r="AY249" s="166"/>
      <c r="AZ249" s="166"/>
      <c r="BA249" s="166"/>
      <c r="BB249" s="166"/>
      <c r="BC249" s="166"/>
      <c r="BD249" s="166"/>
      <c r="BE249" s="166"/>
      <c r="BF249" s="166"/>
      <c r="BG249" s="166"/>
      <c r="BH249" s="166"/>
      <c r="BI249" s="166"/>
      <c r="BJ249" s="166"/>
      <c r="BK249" s="166"/>
      <c r="BL249" s="166"/>
      <c r="BM249" s="166"/>
      <c r="BN249" s="166"/>
      <c r="BO249" s="166"/>
      <c r="BP249" s="166"/>
      <c r="BQ249" s="166"/>
      <c r="BR249" s="166"/>
      <c r="BS249" s="166"/>
    </row>
    <row r="250" spans="1:71" ht="21.75" customHeight="1">
      <c r="A250" s="164"/>
      <c r="B250" s="167"/>
      <c r="C250" s="167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71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  <c r="AA250" s="164"/>
      <c r="AB250" s="164"/>
      <c r="AC250" s="164"/>
      <c r="AD250" s="164"/>
      <c r="AE250" s="164"/>
      <c r="AF250" s="164"/>
      <c r="AG250" s="164"/>
      <c r="AH250" s="164"/>
      <c r="AI250" s="164"/>
      <c r="AJ250" s="164"/>
      <c r="AK250" s="164"/>
      <c r="AL250" s="164"/>
      <c r="AM250" s="166"/>
      <c r="AN250" s="166"/>
      <c r="AO250" s="166"/>
      <c r="AP250" s="166"/>
      <c r="AQ250" s="166"/>
      <c r="AR250" s="166"/>
      <c r="AS250" s="166"/>
      <c r="AT250" s="166"/>
      <c r="AU250" s="166"/>
      <c r="AV250" s="166"/>
      <c r="AW250" s="166"/>
      <c r="AX250" s="166"/>
      <c r="AY250" s="166"/>
      <c r="AZ250" s="166"/>
      <c r="BA250" s="166"/>
      <c r="BB250" s="166"/>
      <c r="BC250" s="166"/>
      <c r="BD250" s="166"/>
      <c r="BE250" s="166"/>
      <c r="BF250" s="166"/>
      <c r="BG250" s="166"/>
      <c r="BH250" s="166"/>
      <c r="BI250" s="166"/>
      <c r="BJ250" s="166"/>
      <c r="BK250" s="166"/>
      <c r="BL250" s="166"/>
      <c r="BM250" s="166"/>
      <c r="BN250" s="166"/>
      <c r="BO250" s="166"/>
      <c r="BP250" s="166"/>
      <c r="BQ250" s="166"/>
      <c r="BR250" s="166"/>
      <c r="BS250" s="166"/>
    </row>
    <row r="251" spans="1:71" ht="21.75" customHeight="1">
      <c r="A251" s="164"/>
      <c r="B251" s="167"/>
      <c r="C251" s="167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71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  <c r="AB251" s="164"/>
      <c r="AC251" s="164"/>
      <c r="AD251" s="164"/>
      <c r="AE251" s="164"/>
      <c r="AF251" s="164"/>
      <c r="AG251" s="164"/>
      <c r="AH251" s="164"/>
      <c r="AI251" s="164"/>
      <c r="AJ251" s="164"/>
      <c r="AK251" s="164"/>
      <c r="AL251" s="164"/>
      <c r="AM251" s="166"/>
      <c r="AN251" s="166"/>
      <c r="AO251" s="166"/>
      <c r="AP251" s="166"/>
      <c r="AQ251" s="166"/>
      <c r="AR251" s="166"/>
      <c r="AS251" s="166"/>
      <c r="AT251" s="166"/>
      <c r="AU251" s="166"/>
      <c r="AV251" s="166"/>
      <c r="AW251" s="166"/>
      <c r="AX251" s="166"/>
      <c r="AY251" s="166"/>
      <c r="AZ251" s="166"/>
      <c r="BA251" s="166"/>
      <c r="BB251" s="166"/>
      <c r="BC251" s="166"/>
      <c r="BD251" s="166"/>
      <c r="BE251" s="166"/>
      <c r="BF251" s="166"/>
      <c r="BG251" s="166"/>
      <c r="BH251" s="166"/>
      <c r="BI251" s="166"/>
      <c r="BJ251" s="166"/>
      <c r="BK251" s="166"/>
      <c r="BL251" s="166"/>
      <c r="BM251" s="166"/>
      <c r="BN251" s="166"/>
      <c r="BO251" s="166"/>
      <c r="BP251" s="166"/>
      <c r="BQ251" s="166"/>
      <c r="BR251" s="166"/>
      <c r="BS251" s="166"/>
    </row>
    <row r="252" spans="1:71" ht="21.75" customHeight="1">
      <c r="A252" s="164"/>
      <c r="B252" s="167"/>
      <c r="C252" s="167"/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71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  <c r="AA252" s="164"/>
      <c r="AB252" s="164"/>
      <c r="AC252" s="164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6"/>
      <c r="AN252" s="166"/>
      <c r="AO252" s="166"/>
      <c r="AP252" s="166"/>
      <c r="AQ252" s="166"/>
      <c r="AR252" s="166"/>
      <c r="AS252" s="166"/>
      <c r="AT252" s="166"/>
      <c r="AU252" s="166"/>
      <c r="AV252" s="166"/>
      <c r="AW252" s="166"/>
      <c r="AX252" s="166"/>
      <c r="AY252" s="166"/>
      <c r="AZ252" s="166"/>
      <c r="BA252" s="166"/>
      <c r="BB252" s="166"/>
      <c r="BC252" s="166"/>
      <c r="BD252" s="166"/>
      <c r="BE252" s="166"/>
      <c r="BF252" s="166"/>
      <c r="BG252" s="166"/>
      <c r="BH252" s="166"/>
      <c r="BI252" s="166"/>
      <c r="BJ252" s="166"/>
      <c r="BK252" s="166"/>
      <c r="BL252" s="166"/>
      <c r="BM252" s="166"/>
      <c r="BN252" s="166"/>
      <c r="BO252" s="166"/>
      <c r="BP252" s="166"/>
      <c r="BQ252" s="166"/>
      <c r="BR252" s="166"/>
      <c r="BS252" s="166"/>
    </row>
    <row r="253" spans="1:71" ht="21.75" customHeight="1">
      <c r="A253" s="164"/>
      <c r="B253" s="167"/>
      <c r="C253" s="167"/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71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  <c r="AB253" s="164"/>
      <c r="AC253" s="164"/>
      <c r="AD253" s="164"/>
      <c r="AE253" s="164"/>
      <c r="AF253" s="164"/>
      <c r="AG253" s="164"/>
      <c r="AH253" s="164"/>
      <c r="AI253" s="164"/>
      <c r="AJ253" s="164"/>
      <c r="AK253" s="164"/>
      <c r="AL253" s="164"/>
      <c r="AM253" s="166"/>
      <c r="AN253" s="166"/>
      <c r="AO253" s="166"/>
      <c r="AP253" s="166"/>
      <c r="AQ253" s="166"/>
      <c r="AR253" s="166"/>
      <c r="AS253" s="166"/>
      <c r="AT253" s="166"/>
      <c r="AU253" s="166"/>
      <c r="AV253" s="166"/>
      <c r="AW253" s="166"/>
      <c r="AX253" s="166"/>
      <c r="AY253" s="166"/>
      <c r="AZ253" s="166"/>
      <c r="BA253" s="166"/>
      <c r="BB253" s="166"/>
      <c r="BC253" s="166"/>
      <c r="BD253" s="166"/>
      <c r="BE253" s="166"/>
      <c r="BF253" s="166"/>
      <c r="BG253" s="166"/>
      <c r="BH253" s="166"/>
      <c r="BI253" s="166"/>
      <c r="BJ253" s="166"/>
      <c r="BK253" s="166"/>
      <c r="BL253" s="166"/>
      <c r="BM253" s="166"/>
      <c r="BN253" s="166"/>
      <c r="BO253" s="166"/>
      <c r="BP253" s="166"/>
      <c r="BQ253" s="166"/>
      <c r="BR253" s="166"/>
      <c r="BS253" s="166"/>
    </row>
    <row r="254" spans="1:71" ht="21.75" customHeight="1">
      <c r="A254" s="164"/>
      <c r="B254" s="167"/>
      <c r="C254" s="167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71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6"/>
      <c r="AN254" s="166"/>
      <c r="AO254" s="166"/>
      <c r="AP254" s="166"/>
      <c r="AQ254" s="166"/>
      <c r="AR254" s="166"/>
      <c r="AS254" s="166"/>
      <c r="AT254" s="166"/>
      <c r="AU254" s="166"/>
      <c r="AV254" s="166"/>
      <c r="AW254" s="166"/>
      <c r="AX254" s="166"/>
      <c r="AY254" s="166"/>
      <c r="AZ254" s="166"/>
      <c r="BA254" s="166"/>
      <c r="BB254" s="166"/>
      <c r="BC254" s="166"/>
      <c r="BD254" s="166"/>
      <c r="BE254" s="166"/>
      <c r="BF254" s="166"/>
      <c r="BG254" s="166"/>
      <c r="BH254" s="166"/>
      <c r="BI254" s="166"/>
      <c r="BJ254" s="166"/>
      <c r="BK254" s="166"/>
      <c r="BL254" s="166"/>
      <c r="BM254" s="166"/>
      <c r="BN254" s="166"/>
      <c r="BO254" s="166"/>
      <c r="BP254" s="166"/>
      <c r="BQ254" s="166"/>
      <c r="BR254" s="166"/>
      <c r="BS254" s="166"/>
    </row>
    <row r="255" spans="1:71" ht="21.75" customHeight="1">
      <c r="A255" s="164"/>
      <c r="B255" s="167"/>
      <c r="C255" s="167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71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  <c r="AA255" s="164"/>
      <c r="AB255" s="164"/>
      <c r="AC255" s="164"/>
      <c r="AD255" s="164"/>
      <c r="AE255" s="164"/>
      <c r="AF255" s="164"/>
      <c r="AG255" s="164"/>
      <c r="AH255" s="164"/>
      <c r="AI255" s="164"/>
      <c r="AJ255" s="164"/>
      <c r="AK255" s="164"/>
      <c r="AL255" s="164"/>
      <c r="AM255" s="166"/>
      <c r="AN255" s="166"/>
      <c r="AO255" s="166"/>
      <c r="AP255" s="166"/>
      <c r="AQ255" s="166"/>
      <c r="AR255" s="166"/>
      <c r="AS255" s="166"/>
      <c r="AT255" s="166"/>
      <c r="AU255" s="166"/>
      <c r="AV255" s="166"/>
      <c r="AW255" s="166"/>
      <c r="AX255" s="166"/>
      <c r="AY255" s="166"/>
      <c r="AZ255" s="166"/>
      <c r="BA255" s="166"/>
      <c r="BB255" s="166"/>
      <c r="BC255" s="166"/>
      <c r="BD255" s="166"/>
      <c r="BE255" s="166"/>
      <c r="BF255" s="166"/>
      <c r="BG255" s="166"/>
      <c r="BH255" s="166"/>
      <c r="BI255" s="166"/>
      <c r="BJ255" s="166"/>
      <c r="BK255" s="166"/>
      <c r="BL255" s="166"/>
      <c r="BM255" s="166"/>
      <c r="BN255" s="166"/>
      <c r="BO255" s="166"/>
      <c r="BP255" s="166"/>
      <c r="BQ255" s="166"/>
      <c r="BR255" s="166"/>
      <c r="BS255" s="166"/>
    </row>
    <row r="256" spans="1:71" ht="21.75" customHeight="1">
      <c r="A256" s="164"/>
      <c r="B256" s="167"/>
      <c r="C256" s="167"/>
      <c r="D256" s="164"/>
      <c r="E256" s="164"/>
      <c r="F256" s="164"/>
      <c r="G256" s="164"/>
      <c r="H256" s="164"/>
      <c r="I256" s="164"/>
      <c r="J256" s="164"/>
      <c r="K256" s="164"/>
      <c r="L256" s="164"/>
      <c r="M256" s="164"/>
      <c r="N256" s="171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  <c r="AA256" s="164"/>
      <c r="AB256" s="164"/>
      <c r="AC256" s="164"/>
      <c r="AD256" s="164"/>
      <c r="AE256" s="164"/>
      <c r="AF256" s="164"/>
      <c r="AG256" s="164"/>
      <c r="AH256" s="164"/>
      <c r="AI256" s="164"/>
      <c r="AJ256" s="164"/>
      <c r="AK256" s="164"/>
      <c r="AL256" s="164"/>
      <c r="AM256" s="166"/>
      <c r="AN256" s="166"/>
      <c r="AO256" s="166"/>
      <c r="AP256" s="166"/>
      <c r="AQ256" s="166"/>
      <c r="AR256" s="166"/>
      <c r="AS256" s="166"/>
      <c r="AT256" s="166"/>
      <c r="AU256" s="166"/>
      <c r="AV256" s="166"/>
      <c r="AW256" s="166"/>
      <c r="AX256" s="166"/>
      <c r="AY256" s="166"/>
      <c r="AZ256" s="166"/>
      <c r="BA256" s="166"/>
      <c r="BB256" s="166"/>
      <c r="BC256" s="166"/>
      <c r="BD256" s="166"/>
      <c r="BE256" s="166"/>
      <c r="BF256" s="166"/>
      <c r="BG256" s="166"/>
      <c r="BH256" s="166"/>
      <c r="BI256" s="166"/>
      <c r="BJ256" s="166"/>
      <c r="BK256" s="166"/>
      <c r="BL256" s="166"/>
      <c r="BM256" s="166"/>
      <c r="BN256" s="166"/>
      <c r="BO256" s="166"/>
      <c r="BP256" s="166"/>
      <c r="BQ256" s="166"/>
      <c r="BR256" s="166"/>
      <c r="BS256" s="166"/>
    </row>
    <row r="257" spans="1:71" ht="21.75" customHeight="1">
      <c r="A257" s="164"/>
      <c r="B257" s="167"/>
      <c r="C257" s="167"/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71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  <c r="AB257" s="164"/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  <c r="AM257" s="166"/>
      <c r="AN257" s="166"/>
      <c r="AO257" s="166"/>
      <c r="AP257" s="166"/>
      <c r="AQ257" s="166"/>
      <c r="AR257" s="166"/>
      <c r="AS257" s="166"/>
      <c r="AT257" s="166"/>
      <c r="AU257" s="166"/>
      <c r="AV257" s="166"/>
      <c r="AW257" s="166"/>
      <c r="AX257" s="166"/>
      <c r="AY257" s="166"/>
      <c r="AZ257" s="166"/>
      <c r="BA257" s="166"/>
      <c r="BB257" s="166"/>
      <c r="BC257" s="166"/>
      <c r="BD257" s="166"/>
      <c r="BE257" s="166"/>
      <c r="BF257" s="166"/>
      <c r="BG257" s="166"/>
      <c r="BH257" s="166"/>
      <c r="BI257" s="166"/>
      <c r="BJ257" s="166"/>
      <c r="BK257" s="166"/>
      <c r="BL257" s="166"/>
      <c r="BM257" s="166"/>
      <c r="BN257" s="166"/>
      <c r="BO257" s="166"/>
      <c r="BP257" s="166"/>
      <c r="BQ257" s="166"/>
      <c r="BR257" s="166"/>
      <c r="BS257" s="166"/>
    </row>
    <row r="258" spans="1:71" ht="21.75" customHeight="1">
      <c r="A258" s="164"/>
      <c r="B258" s="167"/>
      <c r="C258" s="167"/>
      <c r="D258" s="164"/>
      <c r="E258" s="164"/>
      <c r="F258" s="164"/>
      <c r="G258" s="164"/>
      <c r="H258" s="164"/>
      <c r="I258" s="164"/>
      <c r="J258" s="164"/>
      <c r="K258" s="164"/>
      <c r="L258" s="164"/>
      <c r="M258" s="164"/>
      <c r="N258" s="171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6"/>
      <c r="BG258" s="166"/>
      <c r="BH258" s="166"/>
      <c r="BI258" s="166"/>
      <c r="BJ258" s="166"/>
      <c r="BK258" s="166"/>
      <c r="BL258" s="166"/>
      <c r="BM258" s="166"/>
      <c r="BN258" s="166"/>
      <c r="BO258" s="166"/>
      <c r="BP258" s="166"/>
      <c r="BQ258" s="166"/>
      <c r="BR258" s="166"/>
      <c r="BS258" s="166"/>
    </row>
    <row r="259" spans="1:71" ht="21.75" customHeight="1">
      <c r="A259" s="164"/>
      <c r="B259" s="167"/>
      <c r="C259" s="167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71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/>
      <c r="BF259" s="166"/>
      <c r="BG259" s="166"/>
      <c r="BH259" s="166"/>
      <c r="BI259" s="166"/>
      <c r="BJ259" s="166"/>
      <c r="BK259" s="166"/>
      <c r="BL259" s="166"/>
      <c r="BM259" s="166"/>
      <c r="BN259" s="166"/>
      <c r="BO259" s="166"/>
      <c r="BP259" s="166"/>
      <c r="BQ259" s="166"/>
      <c r="BR259" s="166"/>
      <c r="BS259" s="166"/>
    </row>
    <row r="260" spans="1:71" ht="21.75" customHeight="1">
      <c r="A260" s="164"/>
      <c r="B260" s="167"/>
      <c r="C260" s="167"/>
      <c r="D260" s="164"/>
      <c r="E260" s="164"/>
      <c r="F260" s="164"/>
      <c r="G260" s="164"/>
      <c r="H260" s="164"/>
      <c r="I260" s="164"/>
      <c r="J260" s="164"/>
      <c r="K260" s="164"/>
      <c r="L260" s="164"/>
      <c r="M260" s="164"/>
      <c r="N260" s="171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/>
      <c r="BF260" s="166"/>
      <c r="BG260" s="166"/>
      <c r="BH260" s="166"/>
      <c r="BI260" s="166"/>
      <c r="BJ260" s="166"/>
      <c r="BK260" s="166"/>
      <c r="BL260" s="166"/>
      <c r="BM260" s="166"/>
      <c r="BN260" s="166"/>
      <c r="BO260" s="166"/>
      <c r="BP260" s="166"/>
      <c r="BQ260" s="166"/>
      <c r="BR260" s="166"/>
      <c r="BS260" s="166"/>
    </row>
    <row r="261" spans="1:71" ht="21.75" customHeight="1">
      <c r="A261" s="164"/>
      <c r="B261" s="167"/>
      <c r="C261" s="167"/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71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6"/>
      <c r="BG261" s="166"/>
      <c r="BH261" s="166"/>
      <c r="BI261" s="166"/>
      <c r="BJ261" s="166"/>
      <c r="BK261" s="166"/>
      <c r="BL261" s="166"/>
      <c r="BM261" s="166"/>
      <c r="BN261" s="166"/>
      <c r="BO261" s="166"/>
      <c r="BP261" s="166"/>
      <c r="BQ261" s="166"/>
      <c r="BR261" s="166"/>
      <c r="BS261" s="166"/>
    </row>
    <row r="262" spans="1:71" ht="21.75" customHeight="1">
      <c r="A262" s="164"/>
      <c r="B262" s="167"/>
      <c r="C262" s="167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71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6"/>
      <c r="BG262" s="166"/>
      <c r="BH262" s="166"/>
      <c r="BI262" s="166"/>
      <c r="BJ262" s="166"/>
      <c r="BK262" s="166"/>
      <c r="BL262" s="166"/>
      <c r="BM262" s="166"/>
      <c r="BN262" s="166"/>
      <c r="BO262" s="166"/>
      <c r="BP262" s="166"/>
      <c r="BQ262" s="166"/>
      <c r="BR262" s="166"/>
      <c r="BS262" s="166"/>
    </row>
    <row r="263" spans="1:71" ht="21.75" customHeight="1">
      <c r="A263" s="164"/>
      <c r="B263" s="167"/>
      <c r="C263" s="167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71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  <c r="BL263" s="166"/>
      <c r="BM263" s="166"/>
      <c r="BN263" s="166"/>
      <c r="BO263" s="166"/>
      <c r="BP263" s="166"/>
      <c r="BQ263" s="166"/>
      <c r="BR263" s="166"/>
      <c r="BS263" s="166"/>
    </row>
    <row r="264" spans="1:71" ht="21.75" customHeight="1">
      <c r="A264" s="164"/>
      <c r="B264" s="167"/>
      <c r="C264" s="167"/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71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6"/>
      <c r="BG264" s="166"/>
      <c r="BH264" s="166"/>
      <c r="BI264" s="166"/>
      <c r="BJ264" s="166"/>
      <c r="BK264" s="166"/>
      <c r="BL264" s="166"/>
      <c r="BM264" s="166"/>
      <c r="BN264" s="166"/>
      <c r="BO264" s="166"/>
      <c r="BP264" s="166"/>
      <c r="BQ264" s="166"/>
      <c r="BR264" s="166"/>
      <c r="BS264" s="166"/>
    </row>
    <row r="265" spans="1:71" ht="21.75" customHeight="1">
      <c r="A265" s="164"/>
      <c r="B265" s="167"/>
      <c r="C265" s="167"/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71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6"/>
      <c r="BG265" s="166"/>
      <c r="BH265" s="166"/>
      <c r="BI265" s="166"/>
      <c r="BJ265" s="166"/>
      <c r="BK265" s="166"/>
      <c r="BL265" s="166"/>
      <c r="BM265" s="166"/>
      <c r="BN265" s="166"/>
      <c r="BO265" s="166"/>
      <c r="BP265" s="166"/>
      <c r="BQ265" s="166"/>
      <c r="BR265" s="166"/>
      <c r="BS265" s="166"/>
    </row>
    <row r="266" spans="1:71" ht="21.75" customHeight="1">
      <c r="A266" s="164"/>
      <c r="B266" s="167"/>
      <c r="C266" s="167"/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71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6"/>
      <c r="AN266" s="166"/>
      <c r="AO266" s="166"/>
      <c r="AP266" s="166"/>
      <c r="AQ266" s="166"/>
      <c r="AR266" s="166"/>
      <c r="AS266" s="166"/>
      <c r="AT266" s="166"/>
      <c r="AU266" s="166"/>
      <c r="AV266" s="166"/>
      <c r="AW266" s="166"/>
      <c r="AX266" s="166"/>
      <c r="AY266" s="166"/>
      <c r="AZ266" s="166"/>
      <c r="BA266" s="166"/>
      <c r="BB266" s="166"/>
      <c r="BC266" s="166"/>
      <c r="BD266" s="166"/>
      <c r="BE266" s="166"/>
      <c r="BF266" s="166"/>
      <c r="BG266" s="166"/>
      <c r="BH266" s="166"/>
      <c r="BI266" s="166"/>
      <c r="BJ266" s="166"/>
      <c r="BK266" s="166"/>
      <c r="BL266" s="166"/>
      <c r="BM266" s="166"/>
      <c r="BN266" s="166"/>
      <c r="BO266" s="166"/>
      <c r="BP266" s="166"/>
      <c r="BQ266" s="166"/>
      <c r="BR266" s="166"/>
      <c r="BS266" s="166"/>
    </row>
    <row r="267" spans="1:71" ht="21.75" customHeight="1">
      <c r="A267" s="164"/>
      <c r="B267" s="167"/>
      <c r="C267" s="167"/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71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  <c r="AB267" s="164"/>
      <c r="AC267" s="164"/>
      <c r="AD267" s="164"/>
      <c r="AE267" s="164"/>
      <c r="AF267" s="164"/>
      <c r="AG267" s="164"/>
      <c r="AH267" s="164"/>
      <c r="AI267" s="164"/>
      <c r="AJ267" s="164"/>
      <c r="AK267" s="164"/>
      <c r="AL267" s="164"/>
      <c r="AM267" s="166"/>
      <c r="AN267" s="166"/>
      <c r="AO267" s="166"/>
      <c r="AP267" s="166"/>
      <c r="AQ267" s="166"/>
      <c r="AR267" s="166"/>
      <c r="AS267" s="166"/>
      <c r="AT267" s="166"/>
      <c r="AU267" s="166"/>
      <c r="AV267" s="166"/>
      <c r="AW267" s="166"/>
      <c r="AX267" s="166"/>
      <c r="AY267" s="166"/>
      <c r="AZ267" s="166"/>
      <c r="BA267" s="166"/>
      <c r="BB267" s="166"/>
      <c r="BC267" s="166"/>
      <c r="BD267" s="166"/>
      <c r="BE267" s="166"/>
      <c r="BF267" s="166"/>
      <c r="BG267" s="166"/>
      <c r="BH267" s="166"/>
      <c r="BI267" s="166"/>
      <c r="BJ267" s="166"/>
      <c r="BK267" s="166"/>
      <c r="BL267" s="166"/>
      <c r="BM267" s="166"/>
      <c r="BN267" s="166"/>
      <c r="BO267" s="166"/>
      <c r="BP267" s="166"/>
      <c r="BQ267" s="166"/>
      <c r="BR267" s="166"/>
      <c r="BS267" s="166"/>
    </row>
    <row r="268" spans="1:71" ht="21.75" customHeight="1">
      <c r="A268" s="164"/>
      <c r="B268" s="167"/>
      <c r="C268" s="167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71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164"/>
      <c r="AD268" s="164"/>
      <c r="AE268" s="164"/>
      <c r="AF268" s="164"/>
      <c r="AG268" s="164"/>
      <c r="AH268" s="164"/>
      <c r="AI268" s="164"/>
      <c r="AJ268" s="164"/>
      <c r="AK268" s="164"/>
      <c r="AL268" s="164"/>
      <c r="AM268" s="166"/>
      <c r="AN268" s="166"/>
      <c r="AO268" s="166"/>
      <c r="AP268" s="166"/>
      <c r="AQ268" s="166"/>
      <c r="AR268" s="166"/>
      <c r="AS268" s="166"/>
      <c r="AT268" s="166"/>
      <c r="AU268" s="166"/>
      <c r="AV268" s="166"/>
      <c r="AW268" s="166"/>
      <c r="AX268" s="166"/>
      <c r="AY268" s="166"/>
      <c r="AZ268" s="166"/>
      <c r="BA268" s="166"/>
      <c r="BB268" s="166"/>
      <c r="BC268" s="166"/>
      <c r="BD268" s="166"/>
      <c r="BE268" s="166"/>
      <c r="BF268" s="166"/>
      <c r="BG268" s="166"/>
      <c r="BH268" s="166"/>
      <c r="BI268" s="166"/>
      <c r="BJ268" s="166"/>
      <c r="BK268" s="166"/>
      <c r="BL268" s="166"/>
      <c r="BM268" s="166"/>
      <c r="BN268" s="166"/>
      <c r="BO268" s="166"/>
      <c r="BP268" s="166"/>
      <c r="BQ268" s="166"/>
      <c r="BR268" s="166"/>
      <c r="BS268" s="166"/>
    </row>
    <row r="269" spans="1:71" ht="21.75" customHeight="1">
      <c r="A269" s="164"/>
      <c r="B269" s="167"/>
      <c r="C269" s="167"/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71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/>
      <c r="AD269" s="164"/>
      <c r="AE269" s="164"/>
      <c r="AF269" s="164"/>
      <c r="AG269" s="164"/>
      <c r="AH269" s="164"/>
      <c r="AI269" s="164"/>
      <c r="AJ269" s="164"/>
      <c r="AK269" s="164"/>
      <c r="AL269" s="164"/>
      <c r="AM269" s="166"/>
      <c r="AN269" s="166"/>
      <c r="AO269" s="166"/>
      <c r="AP269" s="166"/>
      <c r="AQ269" s="166"/>
      <c r="AR269" s="166"/>
      <c r="AS269" s="166"/>
      <c r="AT269" s="166"/>
      <c r="AU269" s="166"/>
      <c r="AV269" s="166"/>
      <c r="AW269" s="166"/>
      <c r="AX269" s="166"/>
      <c r="AY269" s="166"/>
      <c r="AZ269" s="166"/>
      <c r="BA269" s="166"/>
      <c r="BB269" s="166"/>
      <c r="BC269" s="166"/>
      <c r="BD269" s="166"/>
      <c r="BE269" s="166"/>
      <c r="BF269" s="166"/>
      <c r="BG269" s="166"/>
      <c r="BH269" s="166"/>
      <c r="BI269" s="166"/>
      <c r="BJ269" s="166"/>
      <c r="BK269" s="166"/>
      <c r="BL269" s="166"/>
      <c r="BM269" s="166"/>
      <c r="BN269" s="166"/>
      <c r="BO269" s="166"/>
      <c r="BP269" s="166"/>
      <c r="BQ269" s="166"/>
      <c r="BR269" s="166"/>
      <c r="BS269" s="166"/>
    </row>
    <row r="270" spans="1:71" ht="21.75" customHeight="1">
      <c r="A270" s="164"/>
      <c r="B270" s="167"/>
      <c r="C270" s="167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71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164"/>
      <c r="AG270" s="164"/>
      <c r="AH270" s="164"/>
      <c r="AI270" s="164"/>
      <c r="AJ270" s="164"/>
      <c r="AK270" s="164"/>
      <c r="AL270" s="164"/>
      <c r="AM270" s="166"/>
      <c r="AN270" s="166"/>
      <c r="AO270" s="166"/>
      <c r="AP270" s="166"/>
      <c r="AQ270" s="166"/>
      <c r="AR270" s="166"/>
      <c r="AS270" s="166"/>
      <c r="AT270" s="166"/>
      <c r="AU270" s="166"/>
      <c r="AV270" s="166"/>
      <c r="AW270" s="166"/>
      <c r="AX270" s="166"/>
      <c r="AY270" s="166"/>
      <c r="AZ270" s="166"/>
      <c r="BA270" s="166"/>
      <c r="BB270" s="166"/>
      <c r="BC270" s="166"/>
      <c r="BD270" s="166"/>
      <c r="BE270" s="166"/>
      <c r="BF270" s="166"/>
      <c r="BG270" s="166"/>
      <c r="BH270" s="166"/>
      <c r="BI270" s="166"/>
      <c r="BJ270" s="166"/>
      <c r="BK270" s="166"/>
      <c r="BL270" s="166"/>
      <c r="BM270" s="166"/>
      <c r="BN270" s="166"/>
      <c r="BO270" s="166"/>
      <c r="BP270" s="166"/>
      <c r="BQ270" s="166"/>
      <c r="BR270" s="166"/>
      <c r="BS270" s="166"/>
    </row>
    <row r="271" spans="1:71" ht="21.75" customHeight="1">
      <c r="A271" s="164"/>
      <c r="B271" s="167"/>
      <c r="C271" s="167"/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71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  <c r="AA271" s="164"/>
      <c r="AB271" s="164"/>
      <c r="AC271" s="164"/>
      <c r="AD271" s="164"/>
      <c r="AE271" s="164"/>
      <c r="AF271" s="164"/>
      <c r="AG271" s="164"/>
      <c r="AH271" s="164"/>
      <c r="AI271" s="164"/>
      <c r="AJ271" s="164"/>
      <c r="AK271" s="164"/>
      <c r="AL271" s="164"/>
      <c r="AM271" s="166"/>
      <c r="AN271" s="166"/>
      <c r="AO271" s="166"/>
      <c r="AP271" s="166"/>
      <c r="AQ271" s="166"/>
      <c r="AR271" s="166"/>
      <c r="AS271" s="166"/>
      <c r="AT271" s="166"/>
      <c r="AU271" s="166"/>
      <c r="AV271" s="166"/>
      <c r="AW271" s="166"/>
      <c r="AX271" s="166"/>
      <c r="AY271" s="166"/>
      <c r="AZ271" s="166"/>
      <c r="BA271" s="166"/>
      <c r="BB271" s="166"/>
      <c r="BC271" s="166"/>
      <c r="BD271" s="166"/>
      <c r="BE271" s="166"/>
      <c r="BF271" s="166"/>
      <c r="BG271" s="166"/>
      <c r="BH271" s="166"/>
      <c r="BI271" s="166"/>
      <c r="BJ271" s="166"/>
      <c r="BK271" s="166"/>
      <c r="BL271" s="166"/>
      <c r="BM271" s="166"/>
      <c r="BN271" s="166"/>
      <c r="BO271" s="166"/>
      <c r="BP271" s="166"/>
      <c r="BQ271" s="166"/>
      <c r="BR271" s="166"/>
      <c r="BS271" s="166"/>
    </row>
    <row r="272" spans="1:71" ht="21.75" customHeight="1">
      <c r="A272" s="164"/>
      <c r="B272" s="167"/>
      <c r="C272" s="167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71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6"/>
      <c r="AN272" s="166"/>
      <c r="AO272" s="166"/>
      <c r="AP272" s="166"/>
      <c r="AQ272" s="166"/>
      <c r="AR272" s="166"/>
      <c r="AS272" s="166"/>
      <c r="AT272" s="166"/>
      <c r="AU272" s="166"/>
      <c r="AV272" s="166"/>
      <c r="AW272" s="166"/>
      <c r="AX272" s="166"/>
      <c r="AY272" s="166"/>
      <c r="AZ272" s="166"/>
      <c r="BA272" s="166"/>
      <c r="BB272" s="166"/>
      <c r="BC272" s="166"/>
      <c r="BD272" s="166"/>
      <c r="BE272" s="166"/>
      <c r="BF272" s="166"/>
      <c r="BG272" s="166"/>
      <c r="BH272" s="166"/>
      <c r="BI272" s="166"/>
      <c r="BJ272" s="166"/>
      <c r="BK272" s="166"/>
      <c r="BL272" s="166"/>
      <c r="BM272" s="166"/>
      <c r="BN272" s="166"/>
      <c r="BO272" s="166"/>
      <c r="BP272" s="166"/>
      <c r="BQ272" s="166"/>
      <c r="BR272" s="166"/>
      <c r="BS272" s="166"/>
    </row>
    <row r="273" spans="1:71" ht="21.75" customHeight="1">
      <c r="A273" s="164"/>
      <c r="B273" s="167"/>
      <c r="C273" s="167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71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6"/>
      <c r="AN273" s="166"/>
      <c r="AO273" s="166"/>
      <c r="AP273" s="166"/>
      <c r="AQ273" s="166"/>
      <c r="AR273" s="166"/>
      <c r="AS273" s="166"/>
      <c r="AT273" s="166"/>
      <c r="AU273" s="166"/>
      <c r="AV273" s="166"/>
      <c r="AW273" s="166"/>
      <c r="AX273" s="166"/>
      <c r="AY273" s="166"/>
      <c r="AZ273" s="166"/>
      <c r="BA273" s="166"/>
      <c r="BB273" s="166"/>
      <c r="BC273" s="166"/>
      <c r="BD273" s="166"/>
      <c r="BE273" s="166"/>
      <c r="BF273" s="166"/>
      <c r="BG273" s="166"/>
      <c r="BH273" s="166"/>
      <c r="BI273" s="166"/>
      <c r="BJ273" s="166"/>
      <c r="BK273" s="166"/>
      <c r="BL273" s="166"/>
      <c r="BM273" s="166"/>
      <c r="BN273" s="166"/>
      <c r="BO273" s="166"/>
      <c r="BP273" s="166"/>
      <c r="BQ273" s="166"/>
      <c r="BR273" s="166"/>
      <c r="BS273" s="166"/>
    </row>
    <row r="274" spans="1:71" ht="21.75" customHeight="1">
      <c r="A274" s="164"/>
      <c r="B274" s="167"/>
      <c r="C274" s="167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71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6"/>
      <c r="AN274" s="166"/>
      <c r="AO274" s="166"/>
      <c r="AP274" s="166"/>
      <c r="AQ274" s="166"/>
      <c r="AR274" s="166"/>
      <c r="AS274" s="166"/>
      <c r="AT274" s="166"/>
      <c r="AU274" s="166"/>
      <c r="AV274" s="166"/>
      <c r="AW274" s="166"/>
      <c r="AX274" s="166"/>
      <c r="AY274" s="166"/>
      <c r="AZ274" s="166"/>
      <c r="BA274" s="166"/>
      <c r="BB274" s="166"/>
      <c r="BC274" s="166"/>
      <c r="BD274" s="166"/>
      <c r="BE274" s="166"/>
      <c r="BF274" s="166"/>
      <c r="BG274" s="166"/>
      <c r="BH274" s="166"/>
      <c r="BI274" s="166"/>
      <c r="BJ274" s="166"/>
      <c r="BK274" s="166"/>
      <c r="BL274" s="166"/>
      <c r="BM274" s="166"/>
      <c r="BN274" s="166"/>
      <c r="BO274" s="166"/>
      <c r="BP274" s="166"/>
      <c r="BQ274" s="166"/>
      <c r="BR274" s="166"/>
      <c r="BS274" s="166"/>
    </row>
    <row r="275" spans="1:71" ht="21.75" customHeight="1">
      <c r="A275" s="164"/>
      <c r="B275" s="167"/>
      <c r="C275" s="167"/>
      <c r="D275" s="164"/>
      <c r="E275" s="164"/>
      <c r="F275" s="164"/>
      <c r="G275" s="164"/>
      <c r="H275" s="164"/>
      <c r="I275" s="164"/>
      <c r="J275" s="164"/>
      <c r="K275" s="164"/>
      <c r="L275" s="164"/>
      <c r="M275" s="164"/>
      <c r="N275" s="171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6"/>
      <c r="AN275" s="166"/>
      <c r="AO275" s="166"/>
      <c r="AP275" s="166"/>
      <c r="AQ275" s="166"/>
      <c r="AR275" s="166"/>
      <c r="AS275" s="166"/>
      <c r="AT275" s="166"/>
      <c r="AU275" s="166"/>
      <c r="AV275" s="166"/>
      <c r="AW275" s="166"/>
      <c r="AX275" s="166"/>
      <c r="AY275" s="166"/>
      <c r="AZ275" s="166"/>
      <c r="BA275" s="166"/>
      <c r="BB275" s="166"/>
      <c r="BC275" s="166"/>
      <c r="BD275" s="166"/>
      <c r="BE275" s="166"/>
      <c r="BF275" s="166"/>
      <c r="BG275" s="166"/>
      <c r="BH275" s="166"/>
      <c r="BI275" s="166"/>
      <c r="BJ275" s="166"/>
      <c r="BK275" s="166"/>
      <c r="BL275" s="166"/>
      <c r="BM275" s="166"/>
      <c r="BN275" s="166"/>
      <c r="BO275" s="166"/>
      <c r="BP275" s="166"/>
      <c r="BQ275" s="166"/>
      <c r="BR275" s="166"/>
      <c r="BS275" s="166"/>
    </row>
    <row r="276" spans="1:71" ht="21.75" customHeight="1">
      <c r="A276" s="164"/>
      <c r="B276" s="167"/>
      <c r="C276" s="167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71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6"/>
      <c r="AN276" s="166"/>
      <c r="AO276" s="166"/>
      <c r="AP276" s="166"/>
      <c r="AQ276" s="166"/>
      <c r="AR276" s="166"/>
      <c r="AS276" s="166"/>
      <c r="AT276" s="166"/>
      <c r="AU276" s="166"/>
      <c r="AV276" s="166"/>
      <c r="AW276" s="166"/>
      <c r="AX276" s="166"/>
      <c r="AY276" s="166"/>
      <c r="AZ276" s="166"/>
      <c r="BA276" s="166"/>
      <c r="BB276" s="166"/>
      <c r="BC276" s="166"/>
      <c r="BD276" s="166"/>
      <c r="BE276" s="166"/>
      <c r="BF276" s="166"/>
      <c r="BG276" s="166"/>
      <c r="BH276" s="166"/>
      <c r="BI276" s="166"/>
      <c r="BJ276" s="166"/>
      <c r="BK276" s="166"/>
      <c r="BL276" s="166"/>
      <c r="BM276" s="166"/>
      <c r="BN276" s="166"/>
      <c r="BO276" s="166"/>
      <c r="BP276" s="166"/>
      <c r="BQ276" s="166"/>
      <c r="BR276" s="166"/>
      <c r="BS276" s="166"/>
    </row>
    <row r="277" spans="1:71" ht="21.75" customHeight="1">
      <c r="A277" s="164"/>
      <c r="B277" s="167"/>
      <c r="C277" s="167"/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71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6"/>
      <c r="AN277" s="166"/>
      <c r="AO277" s="166"/>
      <c r="AP277" s="166"/>
      <c r="AQ277" s="166"/>
      <c r="AR277" s="166"/>
      <c r="AS277" s="166"/>
      <c r="AT277" s="166"/>
      <c r="AU277" s="166"/>
      <c r="AV277" s="166"/>
      <c r="AW277" s="166"/>
      <c r="AX277" s="166"/>
      <c r="AY277" s="166"/>
      <c r="AZ277" s="166"/>
      <c r="BA277" s="166"/>
      <c r="BB277" s="166"/>
      <c r="BC277" s="166"/>
      <c r="BD277" s="166"/>
      <c r="BE277" s="166"/>
      <c r="BF277" s="166"/>
      <c r="BG277" s="166"/>
      <c r="BH277" s="166"/>
      <c r="BI277" s="166"/>
      <c r="BJ277" s="166"/>
      <c r="BK277" s="166"/>
      <c r="BL277" s="166"/>
      <c r="BM277" s="166"/>
      <c r="BN277" s="166"/>
      <c r="BO277" s="166"/>
      <c r="BP277" s="166"/>
      <c r="BQ277" s="166"/>
      <c r="BR277" s="166"/>
      <c r="BS277" s="166"/>
    </row>
    <row r="278" spans="1:71" ht="21.75" customHeight="1">
      <c r="A278" s="164"/>
      <c r="B278" s="167"/>
      <c r="C278" s="167"/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171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6"/>
      <c r="AN278" s="166"/>
      <c r="AO278" s="166"/>
      <c r="AP278" s="166"/>
      <c r="AQ278" s="166"/>
      <c r="AR278" s="166"/>
      <c r="AS278" s="166"/>
      <c r="AT278" s="166"/>
      <c r="AU278" s="166"/>
      <c r="AV278" s="166"/>
      <c r="AW278" s="166"/>
      <c r="AX278" s="166"/>
      <c r="AY278" s="166"/>
      <c r="AZ278" s="166"/>
      <c r="BA278" s="166"/>
      <c r="BB278" s="166"/>
      <c r="BC278" s="166"/>
      <c r="BD278" s="166"/>
      <c r="BE278" s="166"/>
      <c r="BF278" s="166"/>
      <c r="BG278" s="166"/>
      <c r="BH278" s="166"/>
      <c r="BI278" s="166"/>
      <c r="BJ278" s="166"/>
      <c r="BK278" s="166"/>
      <c r="BL278" s="166"/>
      <c r="BM278" s="166"/>
      <c r="BN278" s="166"/>
      <c r="BO278" s="166"/>
      <c r="BP278" s="166"/>
      <c r="BQ278" s="166"/>
      <c r="BR278" s="166"/>
      <c r="BS278" s="166"/>
    </row>
    <row r="279" spans="1:71" ht="21.75" customHeight="1">
      <c r="A279" s="164"/>
      <c r="B279" s="167"/>
      <c r="C279" s="167"/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171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6"/>
      <c r="AN279" s="166"/>
      <c r="AO279" s="166"/>
      <c r="AP279" s="166"/>
      <c r="AQ279" s="166"/>
      <c r="AR279" s="166"/>
      <c r="AS279" s="166"/>
      <c r="AT279" s="166"/>
      <c r="AU279" s="166"/>
      <c r="AV279" s="166"/>
      <c r="AW279" s="166"/>
      <c r="AX279" s="166"/>
      <c r="AY279" s="166"/>
      <c r="AZ279" s="166"/>
      <c r="BA279" s="166"/>
      <c r="BB279" s="166"/>
      <c r="BC279" s="166"/>
      <c r="BD279" s="166"/>
      <c r="BE279" s="166"/>
      <c r="BF279" s="166"/>
      <c r="BG279" s="166"/>
      <c r="BH279" s="166"/>
      <c r="BI279" s="166"/>
      <c r="BJ279" s="166"/>
      <c r="BK279" s="166"/>
      <c r="BL279" s="166"/>
      <c r="BM279" s="166"/>
      <c r="BN279" s="166"/>
      <c r="BO279" s="166"/>
      <c r="BP279" s="166"/>
      <c r="BQ279" s="166"/>
      <c r="BR279" s="166"/>
      <c r="BS279" s="166"/>
    </row>
    <row r="280" spans="1:71" ht="21.75" customHeight="1">
      <c r="A280" s="164"/>
      <c r="B280" s="167"/>
      <c r="C280" s="167"/>
      <c r="D280" s="164"/>
      <c r="E280" s="164"/>
      <c r="F280" s="164"/>
      <c r="G280" s="164"/>
      <c r="H280" s="164"/>
      <c r="I280" s="164"/>
      <c r="J280" s="164"/>
      <c r="K280" s="164"/>
      <c r="L280" s="164"/>
      <c r="M280" s="164"/>
      <c r="N280" s="171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6"/>
      <c r="AN280" s="166"/>
      <c r="AO280" s="166"/>
      <c r="AP280" s="166"/>
      <c r="AQ280" s="166"/>
      <c r="AR280" s="166"/>
      <c r="AS280" s="166"/>
      <c r="AT280" s="166"/>
      <c r="AU280" s="166"/>
      <c r="AV280" s="166"/>
      <c r="AW280" s="166"/>
      <c r="AX280" s="166"/>
      <c r="AY280" s="166"/>
      <c r="AZ280" s="166"/>
      <c r="BA280" s="166"/>
      <c r="BB280" s="166"/>
      <c r="BC280" s="166"/>
      <c r="BD280" s="166"/>
      <c r="BE280" s="166"/>
      <c r="BF280" s="166"/>
      <c r="BG280" s="166"/>
      <c r="BH280" s="166"/>
      <c r="BI280" s="166"/>
      <c r="BJ280" s="166"/>
      <c r="BK280" s="166"/>
      <c r="BL280" s="166"/>
      <c r="BM280" s="166"/>
      <c r="BN280" s="166"/>
      <c r="BO280" s="166"/>
      <c r="BP280" s="166"/>
      <c r="BQ280" s="166"/>
      <c r="BR280" s="166"/>
      <c r="BS280" s="166"/>
    </row>
    <row r="281" spans="1:71" ht="21.75" customHeight="1">
      <c r="A281" s="164"/>
      <c r="B281" s="167"/>
      <c r="C281" s="167"/>
      <c r="D281" s="164"/>
      <c r="E281" s="164"/>
      <c r="F281" s="164"/>
      <c r="G281" s="164"/>
      <c r="H281" s="164"/>
      <c r="I281" s="164"/>
      <c r="J281" s="164"/>
      <c r="K281" s="164"/>
      <c r="L281" s="164"/>
      <c r="M281" s="164"/>
      <c r="N281" s="171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6"/>
      <c r="AN281" s="166"/>
      <c r="AO281" s="166"/>
      <c r="AP281" s="166"/>
      <c r="AQ281" s="166"/>
      <c r="AR281" s="166"/>
      <c r="AS281" s="166"/>
      <c r="AT281" s="166"/>
      <c r="AU281" s="166"/>
      <c r="AV281" s="166"/>
      <c r="AW281" s="166"/>
      <c r="AX281" s="166"/>
      <c r="AY281" s="166"/>
      <c r="AZ281" s="166"/>
      <c r="BA281" s="166"/>
      <c r="BB281" s="166"/>
      <c r="BC281" s="166"/>
      <c r="BD281" s="166"/>
      <c r="BE281" s="166"/>
      <c r="BF281" s="166"/>
      <c r="BG281" s="166"/>
      <c r="BH281" s="166"/>
      <c r="BI281" s="166"/>
      <c r="BJ281" s="166"/>
      <c r="BK281" s="166"/>
      <c r="BL281" s="166"/>
      <c r="BM281" s="166"/>
      <c r="BN281" s="166"/>
      <c r="BO281" s="166"/>
      <c r="BP281" s="166"/>
      <c r="BQ281" s="166"/>
      <c r="BR281" s="166"/>
      <c r="BS281" s="166"/>
    </row>
    <row r="282" spans="1:71" ht="21.75" customHeight="1">
      <c r="A282" s="164"/>
      <c r="B282" s="167"/>
      <c r="C282" s="167"/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71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6"/>
      <c r="AN282" s="166"/>
      <c r="AO282" s="166"/>
      <c r="AP282" s="166"/>
      <c r="AQ282" s="166"/>
      <c r="AR282" s="166"/>
      <c r="AS282" s="166"/>
      <c r="AT282" s="166"/>
      <c r="AU282" s="166"/>
      <c r="AV282" s="166"/>
      <c r="AW282" s="166"/>
      <c r="AX282" s="166"/>
      <c r="AY282" s="166"/>
      <c r="AZ282" s="166"/>
      <c r="BA282" s="166"/>
      <c r="BB282" s="166"/>
      <c r="BC282" s="166"/>
      <c r="BD282" s="166"/>
      <c r="BE282" s="166"/>
      <c r="BF282" s="166"/>
      <c r="BG282" s="166"/>
      <c r="BH282" s="166"/>
      <c r="BI282" s="166"/>
      <c r="BJ282" s="166"/>
      <c r="BK282" s="166"/>
      <c r="BL282" s="166"/>
      <c r="BM282" s="166"/>
      <c r="BN282" s="166"/>
      <c r="BO282" s="166"/>
      <c r="BP282" s="166"/>
      <c r="BQ282" s="166"/>
      <c r="BR282" s="166"/>
      <c r="BS282" s="166"/>
    </row>
    <row r="283" spans="1:71" ht="21.75" customHeight="1">
      <c r="A283" s="164"/>
      <c r="B283" s="167"/>
      <c r="C283" s="167"/>
      <c r="D283" s="164"/>
      <c r="E283" s="164"/>
      <c r="F283" s="164"/>
      <c r="G283" s="164"/>
      <c r="H283" s="164"/>
      <c r="I283" s="164"/>
      <c r="J283" s="164"/>
      <c r="K283" s="164"/>
      <c r="L283" s="164"/>
      <c r="M283" s="164"/>
      <c r="N283" s="171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6"/>
      <c r="AN283" s="166"/>
      <c r="AO283" s="166"/>
      <c r="AP283" s="166"/>
      <c r="AQ283" s="166"/>
      <c r="AR283" s="166"/>
      <c r="AS283" s="166"/>
      <c r="AT283" s="166"/>
      <c r="AU283" s="166"/>
      <c r="AV283" s="166"/>
      <c r="AW283" s="166"/>
      <c r="AX283" s="166"/>
      <c r="AY283" s="166"/>
      <c r="AZ283" s="166"/>
      <c r="BA283" s="166"/>
      <c r="BB283" s="166"/>
      <c r="BC283" s="166"/>
      <c r="BD283" s="166"/>
      <c r="BE283" s="166"/>
      <c r="BF283" s="166"/>
      <c r="BG283" s="166"/>
      <c r="BH283" s="166"/>
      <c r="BI283" s="166"/>
      <c r="BJ283" s="166"/>
      <c r="BK283" s="166"/>
      <c r="BL283" s="166"/>
      <c r="BM283" s="166"/>
      <c r="BN283" s="166"/>
      <c r="BO283" s="166"/>
      <c r="BP283" s="166"/>
      <c r="BQ283" s="166"/>
      <c r="BR283" s="166"/>
      <c r="BS283" s="166"/>
    </row>
    <row r="284" spans="1:71" ht="21.75" customHeight="1">
      <c r="A284" s="164"/>
      <c r="B284" s="167"/>
      <c r="C284" s="167"/>
      <c r="D284" s="164"/>
      <c r="E284" s="164"/>
      <c r="F284" s="164"/>
      <c r="G284" s="164"/>
      <c r="H284" s="164"/>
      <c r="I284" s="164"/>
      <c r="J284" s="164"/>
      <c r="K284" s="164"/>
      <c r="L284" s="164"/>
      <c r="M284" s="164"/>
      <c r="N284" s="171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6"/>
      <c r="AN284" s="166"/>
      <c r="AO284" s="166"/>
      <c r="AP284" s="166"/>
      <c r="AQ284" s="166"/>
      <c r="AR284" s="166"/>
      <c r="AS284" s="166"/>
      <c r="AT284" s="166"/>
      <c r="AU284" s="166"/>
      <c r="AV284" s="166"/>
      <c r="AW284" s="166"/>
      <c r="AX284" s="166"/>
      <c r="AY284" s="166"/>
      <c r="AZ284" s="166"/>
      <c r="BA284" s="166"/>
      <c r="BB284" s="166"/>
      <c r="BC284" s="166"/>
      <c r="BD284" s="166"/>
      <c r="BE284" s="166"/>
      <c r="BF284" s="166"/>
      <c r="BG284" s="166"/>
      <c r="BH284" s="166"/>
      <c r="BI284" s="166"/>
      <c r="BJ284" s="166"/>
      <c r="BK284" s="166"/>
      <c r="BL284" s="166"/>
      <c r="BM284" s="166"/>
      <c r="BN284" s="166"/>
      <c r="BO284" s="166"/>
      <c r="BP284" s="166"/>
      <c r="BQ284" s="166"/>
      <c r="BR284" s="166"/>
      <c r="BS284" s="166"/>
    </row>
    <row r="285" spans="1:71" ht="21.75" customHeight="1">
      <c r="A285" s="164"/>
      <c r="B285" s="167"/>
      <c r="C285" s="167"/>
      <c r="D285" s="164"/>
      <c r="E285" s="164"/>
      <c r="F285" s="164"/>
      <c r="G285" s="164"/>
      <c r="H285" s="164"/>
      <c r="I285" s="164"/>
      <c r="J285" s="164"/>
      <c r="K285" s="164"/>
      <c r="L285" s="164"/>
      <c r="M285" s="164"/>
      <c r="N285" s="171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  <c r="AA285" s="164"/>
      <c r="AB285" s="164"/>
      <c r="AC285" s="164"/>
      <c r="AD285" s="164"/>
      <c r="AE285" s="164"/>
      <c r="AF285" s="164"/>
      <c r="AG285" s="164"/>
      <c r="AH285" s="164"/>
      <c r="AI285" s="164"/>
      <c r="AJ285" s="164"/>
      <c r="AK285" s="164"/>
      <c r="AL285" s="164"/>
      <c r="AM285" s="166"/>
      <c r="AN285" s="166"/>
      <c r="AO285" s="166"/>
      <c r="AP285" s="166"/>
      <c r="AQ285" s="166"/>
      <c r="AR285" s="166"/>
      <c r="AS285" s="166"/>
      <c r="AT285" s="166"/>
      <c r="AU285" s="166"/>
      <c r="AV285" s="166"/>
      <c r="AW285" s="166"/>
      <c r="AX285" s="166"/>
      <c r="AY285" s="166"/>
      <c r="AZ285" s="166"/>
      <c r="BA285" s="166"/>
      <c r="BB285" s="166"/>
      <c r="BC285" s="166"/>
      <c r="BD285" s="166"/>
      <c r="BE285" s="166"/>
      <c r="BF285" s="166"/>
      <c r="BG285" s="166"/>
      <c r="BH285" s="166"/>
      <c r="BI285" s="166"/>
      <c r="BJ285" s="166"/>
      <c r="BK285" s="166"/>
      <c r="BL285" s="166"/>
      <c r="BM285" s="166"/>
      <c r="BN285" s="166"/>
      <c r="BO285" s="166"/>
      <c r="BP285" s="166"/>
      <c r="BQ285" s="166"/>
      <c r="BR285" s="166"/>
      <c r="BS285" s="166"/>
    </row>
    <row r="286" spans="1:71" ht="21.75" customHeight="1">
      <c r="A286" s="164"/>
      <c r="B286" s="167"/>
      <c r="C286" s="167"/>
      <c r="D286" s="164"/>
      <c r="E286" s="164"/>
      <c r="F286" s="164"/>
      <c r="G286" s="164"/>
      <c r="H286" s="164"/>
      <c r="I286" s="164"/>
      <c r="J286" s="164"/>
      <c r="K286" s="164"/>
      <c r="L286" s="164"/>
      <c r="M286" s="164"/>
      <c r="N286" s="171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  <c r="AA286" s="164"/>
      <c r="AB286" s="164"/>
      <c r="AC286" s="164"/>
      <c r="AD286" s="164"/>
      <c r="AE286" s="164"/>
      <c r="AF286" s="164"/>
      <c r="AG286" s="164"/>
      <c r="AH286" s="164"/>
      <c r="AI286" s="164"/>
      <c r="AJ286" s="164"/>
      <c r="AK286" s="164"/>
      <c r="AL286" s="164"/>
      <c r="AM286" s="166"/>
      <c r="AN286" s="166"/>
      <c r="AO286" s="166"/>
      <c r="AP286" s="166"/>
      <c r="AQ286" s="166"/>
      <c r="AR286" s="166"/>
      <c r="AS286" s="166"/>
      <c r="AT286" s="166"/>
      <c r="AU286" s="166"/>
      <c r="AV286" s="166"/>
      <c r="AW286" s="166"/>
      <c r="AX286" s="166"/>
      <c r="AY286" s="166"/>
      <c r="AZ286" s="166"/>
      <c r="BA286" s="166"/>
      <c r="BB286" s="166"/>
      <c r="BC286" s="166"/>
      <c r="BD286" s="166"/>
      <c r="BE286" s="166"/>
      <c r="BF286" s="166"/>
      <c r="BG286" s="166"/>
      <c r="BH286" s="166"/>
      <c r="BI286" s="166"/>
      <c r="BJ286" s="166"/>
      <c r="BK286" s="166"/>
      <c r="BL286" s="166"/>
      <c r="BM286" s="166"/>
      <c r="BN286" s="166"/>
      <c r="BO286" s="166"/>
      <c r="BP286" s="166"/>
      <c r="BQ286" s="166"/>
      <c r="BR286" s="166"/>
      <c r="BS286" s="166"/>
    </row>
    <row r="287" spans="1:71" ht="21.75" customHeight="1">
      <c r="A287" s="164"/>
      <c r="B287" s="167"/>
      <c r="C287" s="167"/>
      <c r="D287" s="164"/>
      <c r="E287" s="164"/>
      <c r="F287" s="164"/>
      <c r="G287" s="164"/>
      <c r="H287" s="164"/>
      <c r="I287" s="164"/>
      <c r="J287" s="164"/>
      <c r="K287" s="164"/>
      <c r="L287" s="164"/>
      <c r="M287" s="164"/>
      <c r="N287" s="171"/>
      <c r="O287" s="164"/>
      <c r="P287" s="164"/>
      <c r="Q287" s="164"/>
      <c r="R287" s="164"/>
      <c r="S287" s="164"/>
      <c r="T287" s="164"/>
      <c r="U287" s="164"/>
      <c r="V287" s="164"/>
      <c r="W287" s="164"/>
      <c r="X287" s="164"/>
      <c r="Y287" s="164"/>
      <c r="Z287" s="164"/>
      <c r="AA287" s="164"/>
      <c r="AB287" s="164"/>
      <c r="AC287" s="164"/>
      <c r="AD287" s="164"/>
      <c r="AE287" s="164"/>
      <c r="AF287" s="164"/>
      <c r="AG287" s="164"/>
      <c r="AH287" s="164"/>
      <c r="AI287" s="164"/>
      <c r="AJ287" s="164"/>
      <c r="AK287" s="164"/>
      <c r="AL287" s="164"/>
      <c r="AM287" s="166"/>
      <c r="AN287" s="166"/>
      <c r="AO287" s="166"/>
      <c r="AP287" s="166"/>
      <c r="AQ287" s="166"/>
      <c r="AR287" s="166"/>
      <c r="AS287" s="166"/>
      <c r="AT287" s="166"/>
      <c r="AU287" s="166"/>
      <c r="AV287" s="166"/>
      <c r="AW287" s="166"/>
      <c r="AX287" s="166"/>
      <c r="AY287" s="166"/>
      <c r="AZ287" s="166"/>
      <c r="BA287" s="166"/>
      <c r="BB287" s="166"/>
      <c r="BC287" s="166"/>
      <c r="BD287" s="166"/>
      <c r="BE287" s="166"/>
      <c r="BF287" s="166"/>
      <c r="BG287" s="166"/>
      <c r="BH287" s="166"/>
      <c r="BI287" s="166"/>
      <c r="BJ287" s="166"/>
      <c r="BK287" s="166"/>
      <c r="BL287" s="166"/>
      <c r="BM287" s="166"/>
      <c r="BN287" s="166"/>
      <c r="BO287" s="166"/>
      <c r="BP287" s="166"/>
      <c r="BQ287" s="166"/>
      <c r="BR287" s="166"/>
      <c r="BS287" s="166"/>
    </row>
    <row r="288" spans="1:71" ht="21.75" customHeight="1">
      <c r="A288" s="164"/>
      <c r="B288" s="167"/>
      <c r="C288" s="167"/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71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  <c r="AA288" s="164"/>
      <c r="AB288" s="164"/>
      <c r="AC288" s="164"/>
      <c r="AD288" s="164"/>
      <c r="AE288" s="164"/>
      <c r="AF288" s="164"/>
      <c r="AG288" s="164"/>
      <c r="AH288" s="164"/>
      <c r="AI288" s="164"/>
      <c r="AJ288" s="164"/>
      <c r="AK288" s="164"/>
      <c r="AL288" s="164"/>
      <c r="AM288" s="166"/>
      <c r="AN288" s="166"/>
      <c r="AO288" s="166"/>
      <c r="AP288" s="166"/>
      <c r="AQ288" s="166"/>
      <c r="AR288" s="166"/>
      <c r="AS288" s="166"/>
      <c r="AT288" s="166"/>
      <c r="AU288" s="166"/>
      <c r="AV288" s="166"/>
      <c r="AW288" s="166"/>
      <c r="AX288" s="166"/>
      <c r="AY288" s="166"/>
      <c r="AZ288" s="166"/>
      <c r="BA288" s="166"/>
      <c r="BB288" s="166"/>
      <c r="BC288" s="166"/>
      <c r="BD288" s="166"/>
      <c r="BE288" s="166"/>
      <c r="BF288" s="166"/>
      <c r="BG288" s="166"/>
      <c r="BH288" s="166"/>
      <c r="BI288" s="166"/>
      <c r="BJ288" s="166"/>
      <c r="BK288" s="166"/>
      <c r="BL288" s="166"/>
      <c r="BM288" s="166"/>
      <c r="BN288" s="166"/>
      <c r="BO288" s="166"/>
      <c r="BP288" s="166"/>
      <c r="BQ288" s="166"/>
      <c r="BR288" s="166"/>
      <c r="BS288" s="166"/>
    </row>
    <row r="289" spans="1:71" ht="21.75" customHeight="1">
      <c r="A289" s="164"/>
      <c r="B289" s="167"/>
      <c r="C289" s="167"/>
      <c r="D289" s="164"/>
      <c r="E289" s="164"/>
      <c r="F289" s="164"/>
      <c r="G289" s="164"/>
      <c r="H289" s="164"/>
      <c r="I289" s="164"/>
      <c r="J289" s="164"/>
      <c r="K289" s="164"/>
      <c r="L289" s="164"/>
      <c r="M289" s="164"/>
      <c r="N289" s="171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  <c r="AA289" s="164"/>
      <c r="AB289" s="164"/>
      <c r="AC289" s="164"/>
      <c r="AD289" s="164"/>
      <c r="AE289" s="164"/>
      <c r="AF289" s="164"/>
      <c r="AG289" s="164"/>
      <c r="AH289" s="164"/>
      <c r="AI289" s="164"/>
      <c r="AJ289" s="164"/>
      <c r="AK289" s="164"/>
      <c r="AL289" s="164"/>
      <c r="AM289" s="166"/>
      <c r="AN289" s="166"/>
      <c r="AO289" s="166"/>
      <c r="AP289" s="166"/>
      <c r="AQ289" s="166"/>
      <c r="AR289" s="166"/>
      <c r="AS289" s="166"/>
      <c r="AT289" s="166"/>
      <c r="AU289" s="166"/>
      <c r="AV289" s="166"/>
      <c r="AW289" s="166"/>
      <c r="AX289" s="166"/>
      <c r="AY289" s="166"/>
      <c r="AZ289" s="166"/>
      <c r="BA289" s="166"/>
      <c r="BB289" s="166"/>
      <c r="BC289" s="166"/>
      <c r="BD289" s="166"/>
      <c r="BE289" s="166"/>
      <c r="BF289" s="166"/>
      <c r="BG289" s="166"/>
      <c r="BH289" s="166"/>
      <c r="BI289" s="166"/>
      <c r="BJ289" s="166"/>
      <c r="BK289" s="166"/>
      <c r="BL289" s="166"/>
      <c r="BM289" s="166"/>
      <c r="BN289" s="166"/>
      <c r="BO289" s="166"/>
      <c r="BP289" s="166"/>
      <c r="BQ289" s="166"/>
      <c r="BR289" s="166"/>
      <c r="BS289" s="166"/>
    </row>
    <row r="290" spans="1:71" ht="21.75" customHeight="1">
      <c r="A290" s="164"/>
      <c r="B290" s="167"/>
      <c r="C290" s="167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71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  <c r="AA290" s="164"/>
      <c r="AB290" s="164"/>
      <c r="AC290" s="164"/>
      <c r="AD290" s="164"/>
      <c r="AE290" s="164"/>
      <c r="AF290" s="164"/>
      <c r="AG290" s="164"/>
      <c r="AH290" s="164"/>
      <c r="AI290" s="164"/>
      <c r="AJ290" s="164"/>
      <c r="AK290" s="164"/>
      <c r="AL290" s="164"/>
      <c r="AM290" s="166"/>
      <c r="AN290" s="166"/>
      <c r="AO290" s="166"/>
      <c r="AP290" s="166"/>
      <c r="AQ290" s="166"/>
      <c r="AR290" s="166"/>
      <c r="AS290" s="166"/>
      <c r="AT290" s="166"/>
      <c r="AU290" s="166"/>
      <c r="AV290" s="166"/>
      <c r="AW290" s="166"/>
      <c r="AX290" s="166"/>
      <c r="AY290" s="166"/>
      <c r="AZ290" s="166"/>
      <c r="BA290" s="166"/>
      <c r="BB290" s="166"/>
      <c r="BC290" s="166"/>
      <c r="BD290" s="166"/>
      <c r="BE290" s="166"/>
      <c r="BF290" s="166"/>
      <c r="BG290" s="166"/>
      <c r="BH290" s="166"/>
      <c r="BI290" s="166"/>
      <c r="BJ290" s="166"/>
      <c r="BK290" s="166"/>
      <c r="BL290" s="166"/>
      <c r="BM290" s="166"/>
      <c r="BN290" s="166"/>
      <c r="BO290" s="166"/>
      <c r="BP290" s="166"/>
      <c r="BQ290" s="166"/>
      <c r="BR290" s="166"/>
      <c r="BS290" s="166"/>
    </row>
    <row r="291" spans="1:71" ht="21.75" customHeight="1">
      <c r="A291" s="164"/>
      <c r="B291" s="167"/>
      <c r="C291" s="167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71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  <c r="AA291" s="164"/>
      <c r="AB291" s="164"/>
      <c r="AC291" s="164"/>
      <c r="AD291" s="164"/>
      <c r="AE291" s="164"/>
      <c r="AF291" s="164"/>
      <c r="AG291" s="164"/>
      <c r="AH291" s="164"/>
      <c r="AI291" s="164"/>
      <c r="AJ291" s="164"/>
      <c r="AK291" s="164"/>
      <c r="AL291" s="164"/>
      <c r="AM291" s="166"/>
      <c r="AN291" s="166"/>
      <c r="AO291" s="166"/>
      <c r="AP291" s="166"/>
      <c r="AQ291" s="166"/>
      <c r="AR291" s="166"/>
      <c r="AS291" s="166"/>
      <c r="AT291" s="166"/>
      <c r="AU291" s="166"/>
      <c r="AV291" s="166"/>
      <c r="AW291" s="166"/>
      <c r="AX291" s="166"/>
      <c r="AY291" s="166"/>
      <c r="AZ291" s="166"/>
      <c r="BA291" s="166"/>
      <c r="BB291" s="166"/>
      <c r="BC291" s="166"/>
      <c r="BD291" s="166"/>
      <c r="BE291" s="166"/>
      <c r="BF291" s="166"/>
      <c r="BG291" s="166"/>
      <c r="BH291" s="166"/>
      <c r="BI291" s="166"/>
      <c r="BJ291" s="166"/>
      <c r="BK291" s="166"/>
      <c r="BL291" s="166"/>
      <c r="BM291" s="166"/>
      <c r="BN291" s="166"/>
      <c r="BO291" s="166"/>
      <c r="BP291" s="166"/>
      <c r="BQ291" s="166"/>
      <c r="BR291" s="166"/>
      <c r="BS291" s="166"/>
    </row>
    <row r="292" spans="1:71" ht="21.75" customHeight="1">
      <c r="A292" s="164"/>
      <c r="B292" s="167"/>
      <c r="C292" s="167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71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4"/>
      <c r="AG292" s="164"/>
      <c r="AH292" s="164"/>
      <c r="AI292" s="164"/>
      <c r="AJ292" s="164"/>
      <c r="AK292" s="164"/>
      <c r="AL292" s="164"/>
      <c r="AM292" s="166"/>
      <c r="AN292" s="166"/>
      <c r="AO292" s="166"/>
      <c r="AP292" s="166"/>
      <c r="AQ292" s="166"/>
      <c r="AR292" s="166"/>
      <c r="AS292" s="166"/>
      <c r="AT292" s="166"/>
      <c r="AU292" s="166"/>
      <c r="AV292" s="166"/>
      <c r="AW292" s="166"/>
      <c r="AX292" s="166"/>
      <c r="AY292" s="166"/>
      <c r="AZ292" s="166"/>
      <c r="BA292" s="166"/>
      <c r="BB292" s="166"/>
      <c r="BC292" s="166"/>
      <c r="BD292" s="166"/>
      <c r="BE292" s="166"/>
      <c r="BF292" s="166"/>
      <c r="BG292" s="166"/>
      <c r="BH292" s="166"/>
      <c r="BI292" s="166"/>
      <c r="BJ292" s="166"/>
      <c r="BK292" s="166"/>
      <c r="BL292" s="166"/>
      <c r="BM292" s="166"/>
      <c r="BN292" s="166"/>
      <c r="BO292" s="166"/>
      <c r="BP292" s="166"/>
      <c r="BQ292" s="166"/>
      <c r="BR292" s="166"/>
      <c r="BS292" s="166"/>
    </row>
    <row r="293" spans="1:71" ht="21.75" customHeight="1">
      <c r="A293" s="164"/>
      <c r="B293" s="167"/>
      <c r="C293" s="167"/>
      <c r="D293" s="164"/>
      <c r="E293" s="164"/>
      <c r="F293" s="164"/>
      <c r="G293" s="164"/>
      <c r="H293" s="164"/>
      <c r="I293" s="164"/>
      <c r="J293" s="164"/>
      <c r="K293" s="164"/>
      <c r="L293" s="164"/>
      <c r="M293" s="164"/>
      <c r="N293" s="171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  <c r="AB293" s="164"/>
      <c r="AC293" s="164"/>
      <c r="AD293" s="164"/>
      <c r="AE293" s="164"/>
      <c r="AF293" s="164"/>
      <c r="AG293" s="164"/>
      <c r="AH293" s="164"/>
      <c r="AI293" s="164"/>
      <c r="AJ293" s="164"/>
      <c r="AK293" s="164"/>
      <c r="AL293" s="164"/>
      <c r="AM293" s="166"/>
      <c r="AN293" s="166"/>
      <c r="AO293" s="166"/>
      <c r="AP293" s="166"/>
      <c r="AQ293" s="166"/>
      <c r="AR293" s="166"/>
      <c r="AS293" s="166"/>
      <c r="AT293" s="166"/>
      <c r="AU293" s="166"/>
      <c r="AV293" s="166"/>
      <c r="AW293" s="166"/>
      <c r="AX293" s="166"/>
      <c r="AY293" s="166"/>
      <c r="AZ293" s="166"/>
      <c r="BA293" s="166"/>
      <c r="BB293" s="166"/>
      <c r="BC293" s="166"/>
      <c r="BD293" s="166"/>
      <c r="BE293" s="166"/>
      <c r="BF293" s="166"/>
      <c r="BG293" s="166"/>
      <c r="BH293" s="166"/>
      <c r="BI293" s="166"/>
      <c r="BJ293" s="166"/>
      <c r="BK293" s="166"/>
      <c r="BL293" s="166"/>
      <c r="BM293" s="166"/>
      <c r="BN293" s="166"/>
      <c r="BO293" s="166"/>
      <c r="BP293" s="166"/>
      <c r="BQ293" s="166"/>
      <c r="BR293" s="166"/>
      <c r="BS293" s="166"/>
    </row>
    <row r="294" spans="1:71" ht="21.75" customHeight="1">
      <c r="A294" s="164"/>
      <c r="B294" s="167"/>
      <c r="C294" s="167"/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71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6"/>
      <c r="AN294" s="166"/>
      <c r="AO294" s="166"/>
      <c r="AP294" s="166"/>
      <c r="AQ294" s="166"/>
      <c r="AR294" s="166"/>
      <c r="AS294" s="166"/>
      <c r="AT294" s="166"/>
      <c r="AU294" s="166"/>
      <c r="AV294" s="166"/>
      <c r="AW294" s="166"/>
      <c r="AX294" s="166"/>
      <c r="AY294" s="166"/>
      <c r="AZ294" s="166"/>
      <c r="BA294" s="166"/>
      <c r="BB294" s="166"/>
      <c r="BC294" s="166"/>
      <c r="BD294" s="166"/>
      <c r="BE294" s="166"/>
      <c r="BF294" s="166"/>
      <c r="BG294" s="166"/>
      <c r="BH294" s="166"/>
      <c r="BI294" s="166"/>
      <c r="BJ294" s="166"/>
      <c r="BK294" s="166"/>
      <c r="BL294" s="166"/>
      <c r="BM294" s="166"/>
      <c r="BN294" s="166"/>
      <c r="BO294" s="166"/>
      <c r="BP294" s="166"/>
      <c r="BQ294" s="166"/>
      <c r="BR294" s="166"/>
      <c r="BS294" s="166"/>
    </row>
    <row r="295" spans="1:71" ht="21.75" customHeight="1">
      <c r="A295" s="164"/>
      <c r="B295" s="167"/>
      <c r="C295" s="167"/>
      <c r="D295" s="164"/>
      <c r="E295" s="164"/>
      <c r="F295" s="164"/>
      <c r="G295" s="164"/>
      <c r="H295" s="164"/>
      <c r="I295" s="164"/>
      <c r="J295" s="164"/>
      <c r="K295" s="164"/>
      <c r="L295" s="164"/>
      <c r="M295" s="164"/>
      <c r="N295" s="171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  <c r="AB295" s="164"/>
      <c r="AC295" s="164"/>
      <c r="AD295" s="164"/>
      <c r="AE295" s="164"/>
      <c r="AF295" s="164"/>
      <c r="AG295" s="164"/>
      <c r="AH295" s="164"/>
      <c r="AI295" s="164"/>
      <c r="AJ295" s="164"/>
      <c r="AK295" s="164"/>
      <c r="AL295" s="164"/>
      <c r="AM295" s="166"/>
      <c r="AN295" s="166"/>
      <c r="AO295" s="166"/>
      <c r="AP295" s="166"/>
      <c r="AQ295" s="166"/>
      <c r="AR295" s="166"/>
      <c r="AS295" s="166"/>
      <c r="AT295" s="166"/>
      <c r="AU295" s="166"/>
      <c r="AV295" s="166"/>
      <c r="AW295" s="166"/>
      <c r="AX295" s="166"/>
      <c r="AY295" s="166"/>
      <c r="AZ295" s="166"/>
      <c r="BA295" s="166"/>
      <c r="BB295" s="166"/>
      <c r="BC295" s="166"/>
      <c r="BD295" s="166"/>
      <c r="BE295" s="166"/>
      <c r="BF295" s="166"/>
      <c r="BG295" s="166"/>
      <c r="BH295" s="166"/>
      <c r="BI295" s="166"/>
      <c r="BJ295" s="166"/>
      <c r="BK295" s="166"/>
      <c r="BL295" s="166"/>
      <c r="BM295" s="166"/>
      <c r="BN295" s="166"/>
      <c r="BO295" s="166"/>
      <c r="BP295" s="166"/>
      <c r="BQ295" s="166"/>
      <c r="BR295" s="166"/>
      <c r="BS295" s="166"/>
    </row>
    <row r="296" spans="1:71" ht="21.75" customHeight="1">
      <c r="A296" s="164"/>
      <c r="B296" s="167"/>
      <c r="C296" s="167"/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171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/>
      <c r="AF296" s="164"/>
      <c r="AG296" s="164"/>
      <c r="AH296" s="164"/>
      <c r="AI296" s="164"/>
      <c r="AJ296" s="164"/>
      <c r="AK296" s="164"/>
      <c r="AL296" s="164"/>
      <c r="AM296" s="166"/>
      <c r="AN296" s="166"/>
      <c r="AO296" s="166"/>
      <c r="AP296" s="166"/>
      <c r="AQ296" s="166"/>
      <c r="AR296" s="166"/>
      <c r="AS296" s="166"/>
      <c r="AT296" s="166"/>
      <c r="AU296" s="166"/>
      <c r="AV296" s="166"/>
      <c r="AW296" s="166"/>
      <c r="AX296" s="166"/>
      <c r="AY296" s="166"/>
      <c r="AZ296" s="166"/>
      <c r="BA296" s="166"/>
      <c r="BB296" s="166"/>
      <c r="BC296" s="166"/>
      <c r="BD296" s="166"/>
      <c r="BE296" s="166"/>
      <c r="BF296" s="166"/>
      <c r="BG296" s="166"/>
      <c r="BH296" s="166"/>
      <c r="BI296" s="166"/>
      <c r="BJ296" s="166"/>
      <c r="BK296" s="166"/>
      <c r="BL296" s="166"/>
      <c r="BM296" s="166"/>
      <c r="BN296" s="166"/>
      <c r="BO296" s="166"/>
      <c r="BP296" s="166"/>
      <c r="BQ296" s="166"/>
      <c r="BR296" s="166"/>
      <c r="BS296" s="166"/>
    </row>
    <row r="297" spans="1:71" ht="21.75" customHeight="1">
      <c r="A297" s="164"/>
      <c r="B297" s="167"/>
      <c r="C297" s="167"/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  <c r="N297" s="171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  <c r="AB297" s="164"/>
      <c r="AC297" s="164"/>
      <c r="AD297" s="164"/>
      <c r="AE297" s="164"/>
      <c r="AF297" s="164"/>
      <c r="AG297" s="164"/>
      <c r="AH297" s="164"/>
      <c r="AI297" s="164"/>
      <c r="AJ297" s="164"/>
      <c r="AK297" s="164"/>
      <c r="AL297" s="164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6"/>
      <c r="BG297" s="166"/>
      <c r="BH297" s="166"/>
      <c r="BI297" s="166"/>
      <c r="BJ297" s="166"/>
      <c r="BK297" s="166"/>
      <c r="BL297" s="166"/>
      <c r="BM297" s="166"/>
      <c r="BN297" s="166"/>
      <c r="BO297" s="166"/>
      <c r="BP297" s="166"/>
      <c r="BQ297" s="166"/>
      <c r="BR297" s="166"/>
      <c r="BS297" s="166"/>
    </row>
    <row r="298" spans="1:71" ht="21.75" customHeight="1">
      <c r="A298" s="164"/>
      <c r="B298" s="167"/>
      <c r="C298" s="167"/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  <c r="N298" s="171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  <c r="AB298" s="164"/>
      <c r="AC298" s="164"/>
      <c r="AD298" s="164"/>
      <c r="AE298" s="164"/>
      <c r="AF298" s="164"/>
      <c r="AG298" s="164"/>
      <c r="AH298" s="164"/>
      <c r="AI298" s="164"/>
      <c r="AJ298" s="164"/>
      <c r="AK298" s="164"/>
      <c r="AL298" s="164"/>
      <c r="AM298" s="166"/>
      <c r="AN298" s="166"/>
      <c r="AO298" s="166"/>
      <c r="AP298" s="166"/>
      <c r="AQ298" s="166"/>
      <c r="AR298" s="166"/>
      <c r="AS298" s="166"/>
      <c r="AT298" s="166"/>
      <c r="AU298" s="166"/>
      <c r="AV298" s="166"/>
      <c r="AW298" s="166"/>
      <c r="AX298" s="166"/>
      <c r="AY298" s="166"/>
      <c r="AZ298" s="166"/>
      <c r="BA298" s="166"/>
      <c r="BB298" s="166"/>
      <c r="BC298" s="166"/>
      <c r="BD298" s="166"/>
      <c r="BE298" s="166"/>
      <c r="BF298" s="166"/>
      <c r="BG298" s="166"/>
      <c r="BH298" s="166"/>
      <c r="BI298" s="166"/>
      <c r="BJ298" s="166"/>
      <c r="BK298" s="166"/>
      <c r="BL298" s="166"/>
      <c r="BM298" s="166"/>
      <c r="BN298" s="166"/>
      <c r="BO298" s="166"/>
      <c r="BP298" s="166"/>
      <c r="BQ298" s="166"/>
      <c r="BR298" s="166"/>
      <c r="BS298" s="166"/>
    </row>
    <row r="299" spans="1:71" ht="21.75" customHeight="1">
      <c r="A299" s="164"/>
      <c r="B299" s="167"/>
      <c r="C299" s="167"/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71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/>
      <c r="AF299" s="164"/>
      <c r="AG299" s="164"/>
      <c r="AH299" s="164"/>
      <c r="AI299" s="164"/>
      <c r="AJ299" s="164"/>
      <c r="AK299" s="164"/>
      <c r="AL299" s="164"/>
      <c r="AM299" s="166"/>
      <c r="AN299" s="166"/>
      <c r="AO299" s="166"/>
      <c r="AP299" s="166"/>
      <c r="AQ299" s="166"/>
      <c r="AR299" s="166"/>
      <c r="AS299" s="166"/>
      <c r="AT299" s="166"/>
      <c r="AU299" s="166"/>
      <c r="AV299" s="166"/>
      <c r="AW299" s="166"/>
      <c r="AX299" s="166"/>
      <c r="AY299" s="166"/>
      <c r="AZ299" s="166"/>
      <c r="BA299" s="166"/>
      <c r="BB299" s="166"/>
      <c r="BC299" s="166"/>
      <c r="BD299" s="166"/>
      <c r="BE299" s="166"/>
      <c r="BF299" s="166"/>
      <c r="BG299" s="166"/>
      <c r="BH299" s="166"/>
      <c r="BI299" s="166"/>
      <c r="BJ299" s="166"/>
      <c r="BK299" s="166"/>
      <c r="BL299" s="166"/>
      <c r="BM299" s="166"/>
      <c r="BN299" s="166"/>
      <c r="BO299" s="166"/>
      <c r="BP299" s="166"/>
      <c r="BQ299" s="166"/>
      <c r="BR299" s="166"/>
      <c r="BS299" s="166"/>
    </row>
    <row r="300" spans="1:71" ht="21.75" customHeight="1">
      <c r="A300" s="164"/>
      <c r="B300" s="167"/>
      <c r="C300" s="167"/>
      <c r="D300" s="164"/>
      <c r="E300" s="164"/>
      <c r="F300" s="164"/>
      <c r="G300" s="164"/>
      <c r="H300" s="164"/>
      <c r="I300" s="164"/>
      <c r="J300" s="164"/>
      <c r="K300" s="164"/>
      <c r="L300" s="164"/>
      <c r="M300" s="164"/>
      <c r="N300" s="171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6"/>
      <c r="AN300" s="166"/>
      <c r="AO300" s="166"/>
      <c r="AP300" s="166"/>
      <c r="AQ300" s="166"/>
      <c r="AR300" s="166"/>
      <c r="AS300" s="166"/>
      <c r="AT300" s="166"/>
      <c r="AU300" s="166"/>
      <c r="AV300" s="166"/>
      <c r="AW300" s="166"/>
      <c r="AX300" s="166"/>
      <c r="AY300" s="166"/>
      <c r="AZ300" s="166"/>
      <c r="BA300" s="166"/>
      <c r="BB300" s="166"/>
      <c r="BC300" s="166"/>
      <c r="BD300" s="166"/>
      <c r="BE300" s="166"/>
      <c r="BF300" s="166"/>
      <c r="BG300" s="166"/>
      <c r="BH300" s="166"/>
      <c r="BI300" s="166"/>
      <c r="BJ300" s="166"/>
      <c r="BK300" s="166"/>
      <c r="BL300" s="166"/>
      <c r="BM300" s="166"/>
      <c r="BN300" s="166"/>
      <c r="BO300" s="166"/>
      <c r="BP300" s="166"/>
      <c r="BQ300" s="166"/>
      <c r="BR300" s="166"/>
      <c r="BS300" s="166"/>
    </row>
    <row r="301" spans="1:71" ht="21.75" customHeight="1">
      <c r="A301" s="164"/>
      <c r="B301" s="167"/>
      <c r="C301" s="167"/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  <c r="N301" s="171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6"/>
      <c r="AN301" s="166"/>
      <c r="AO301" s="166"/>
      <c r="AP301" s="166"/>
      <c r="AQ301" s="166"/>
      <c r="AR301" s="166"/>
      <c r="AS301" s="166"/>
      <c r="AT301" s="166"/>
      <c r="AU301" s="166"/>
      <c r="AV301" s="166"/>
      <c r="AW301" s="166"/>
      <c r="AX301" s="166"/>
      <c r="AY301" s="166"/>
      <c r="AZ301" s="166"/>
      <c r="BA301" s="166"/>
      <c r="BB301" s="166"/>
      <c r="BC301" s="166"/>
      <c r="BD301" s="166"/>
      <c r="BE301" s="166"/>
      <c r="BF301" s="166"/>
      <c r="BG301" s="166"/>
      <c r="BH301" s="166"/>
      <c r="BI301" s="166"/>
      <c r="BJ301" s="166"/>
      <c r="BK301" s="166"/>
      <c r="BL301" s="166"/>
      <c r="BM301" s="166"/>
      <c r="BN301" s="166"/>
      <c r="BO301" s="166"/>
      <c r="BP301" s="166"/>
      <c r="BQ301" s="166"/>
      <c r="BR301" s="166"/>
      <c r="BS301" s="166"/>
    </row>
    <row r="302" spans="1:71" ht="21.75" customHeight="1">
      <c r="A302" s="164"/>
      <c r="B302" s="167"/>
      <c r="C302" s="167"/>
      <c r="D302" s="164"/>
      <c r="E302" s="164"/>
      <c r="F302" s="164"/>
      <c r="G302" s="164"/>
      <c r="H302" s="164"/>
      <c r="I302" s="164"/>
      <c r="J302" s="164"/>
      <c r="K302" s="164"/>
      <c r="L302" s="164"/>
      <c r="M302" s="164"/>
      <c r="N302" s="171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6"/>
      <c r="AN302" s="166"/>
      <c r="AO302" s="166"/>
      <c r="AP302" s="166"/>
      <c r="AQ302" s="166"/>
      <c r="AR302" s="166"/>
      <c r="AS302" s="166"/>
      <c r="AT302" s="166"/>
      <c r="AU302" s="166"/>
      <c r="AV302" s="166"/>
      <c r="AW302" s="166"/>
      <c r="AX302" s="166"/>
      <c r="AY302" s="166"/>
      <c r="AZ302" s="166"/>
      <c r="BA302" s="166"/>
      <c r="BB302" s="166"/>
      <c r="BC302" s="166"/>
      <c r="BD302" s="166"/>
      <c r="BE302" s="166"/>
      <c r="BF302" s="166"/>
      <c r="BG302" s="166"/>
      <c r="BH302" s="166"/>
      <c r="BI302" s="166"/>
      <c r="BJ302" s="166"/>
      <c r="BK302" s="166"/>
      <c r="BL302" s="166"/>
      <c r="BM302" s="166"/>
      <c r="BN302" s="166"/>
      <c r="BO302" s="166"/>
      <c r="BP302" s="166"/>
      <c r="BQ302" s="166"/>
      <c r="BR302" s="166"/>
      <c r="BS302" s="166"/>
    </row>
    <row r="303" spans="1:71" ht="21.75" customHeight="1">
      <c r="A303" s="164"/>
      <c r="B303" s="167"/>
      <c r="C303" s="167"/>
      <c r="D303" s="164"/>
      <c r="E303" s="164"/>
      <c r="F303" s="164"/>
      <c r="G303" s="164"/>
      <c r="H303" s="164"/>
      <c r="I303" s="164"/>
      <c r="J303" s="164"/>
      <c r="K303" s="164"/>
      <c r="L303" s="164"/>
      <c r="M303" s="164"/>
      <c r="N303" s="171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6"/>
      <c r="AN303" s="166"/>
      <c r="AO303" s="166"/>
      <c r="AP303" s="166"/>
      <c r="AQ303" s="166"/>
      <c r="AR303" s="166"/>
      <c r="AS303" s="166"/>
      <c r="AT303" s="166"/>
      <c r="AU303" s="166"/>
      <c r="AV303" s="166"/>
      <c r="AW303" s="166"/>
      <c r="AX303" s="166"/>
      <c r="AY303" s="166"/>
      <c r="AZ303" s="166"/>
      <c r="BA303" s="166"/>
      <c r="BB303" s="166"/>
      <c r="BC303" s="166"/>
      <c r="BD303" s="166"/>
      <c r="BE303" s="166"/>
      <c r="BF303" s="166"/>
      <c r="BG303" s="166"/>
      <c r="BH303" s="166"/>
      <c r="BI303" s="166"/>
      <c r="BJ303" s="166"/>
      <c r="BK303" s="166"/>
      <c r="BL303" s="166"/>
      <c r="BM303" s="166"/>
      <c r="BN303" s="166"/>
      <c r="BO303" s="166"/>
      <c r="BP303" s="166"/>
      <c r="BQ303" s="166"/>
      <c r="BR303" s="166"/>
      <c r="BS303" s="166"/>
    </row>
    <row r="304" spans="1:71" ht="21.75" customHeight="1">
      <c r="A304" s="164"/>
      <c r="B304" s="167"/>
      <c r="C304" s="167"/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71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6"/>
      <c r="AN304" s="166"/>
      <c r="AO304" s="166"/>
      <c r="AP304" s="166"/>
      <c r="AQ304" s="166"/>
      <c r="AR304" s="166"/>
      <c r="AS304" s="166"/>
      <c r="AT304" s="166"/>
      <c r="AU304" s="166"/>
      <c r="AV304" s="166"/>
      <c r="AW304" s="166"/>
      <c r="AX304" s="166"/>
      <c r="AY304" s="166"/>
      <c r="AZ304" s="166"/>
      <c r="BA304" s="166"/>
      <c r="BB304" s="166"/>
      <c r="BC304" s="166"/>
      <c r="BD304" s="166"/>
      <c r="BE304" s="166"/>
      <c r="BF304" s="166"/>
      <c r="BG304" s="166"/>
      <c r="BH304" s="166"/>
      <c r="BI304" s="166"/>
      <c r="BJ304" s="166"/>
      <c r="BK304" s="166"/>
      <c r="BL304" s="166"/>
      <c r="BM304" s="166"/>
      <c r="BN304" s="166"/>
      <c r="BO304" s="166"/>
      <c r="BP304" s="166"/>
      <c r="BQ304" s="166"/>
      <c r="BR304" s="166"/>
      <c r="BS304" s="166"/>
    </row>
    <row r="305" spans="1:71" ht="21.75" customHeight="1">
      <c r="A305" s="164"/>
      <c r="B305" s="167"/>
      <c r="C305" s="167"/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71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64"/>
      <c r="AD305" s="164"/>
      <c r="AE305" s="164"/>
      <c r="AF305" s="164"/>
      <c r="AG305" s="164"/>
      <c r="AH305" s="164"/>
      <c r="AI305" s="164"/>
      <c r="AJ305" s="164"/>
      <c r="AK305" s="164"/>
      <c r="AL305" s="164"/>
      <c r="AM305" s="166"/>
      <c r="AN305" s="166"/>
      <c r="AO305" s="166"/>
      <c r="AP305" s="166"/>
      <c r="AQ305" s="166"/>
      <c r="AR305" s="166"/>
      <c r="AS305" s="166"/>
      <c r="AT305" s="166"/>
      <c r="AU305" s="166"/>
      <c r="AV305" s="166"/>
      <c r="AW305" s="166"/>
      <c r="AX305" s="166"/>
      <c r="AY305" s="166"/>
      <c r="AZ305" s="166"/>
      <c r="BA305" s="166"/>
      <c r="BB305" s="166"/>
      <c r="BC305" s="166"/>
      <c r="BD305" s="166"/>
      <c r="BE305" s="166"/>
      <c r="BF305" s="166"/>
      <c r="BG305" s="166"/>
      <c r="BH305" s="166"/>
      <c r="BI305" s="166"/>
      <c r="BJ305" s="166"/>
      <c r="BK305" s="166"/>
      <c r="BL305" s="166"/>
      <c r="BM305" s="166"/>
      <c r="BN305" s="166"/>
      <c r="BO305" s="166"/>
      <c r="BP305" s="166"/>
      <c r="BQ305" s="166"/>
      <c r="BR305" s="166"/>
      <c r="BS305" s="166"/>
    </row>
    <row r="306" spans="1:71" ht="21.75" customHeight="1">
      <c r="A306" s="164"/>
      <c r="B306" s="167"/>
      <c r="C306" s="167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71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  <c r="AG306" s="164"/>
      <c r="AH306" s="164"/>
      <c r="AI306" s="164"/>
      <c r="AJ306" s="164"/>
      <c r="AK306" s="164"/>
      <c r="AL306" s="164"/>
      <c r="AM306" s="166"/>
      <c r="AN306" s="166"/>
      <c r="AO306" s="166"/>
      <c r="AP306" s="166"/>
      <c r="AQ306" s="166"/>
      <c r="AR306" s="166"/>
      <c r="AS306" s="166"/>
      <c r="AT306" s="166"/>
      <c r="AU306" s="166"/>
      <c r="AV306" s="166"/>
      <c r="AW306" s="166"/>
      <c r="AX306" s="166"/>
      <c r="AY306" s="166"/>
      <c r="AZ306" s="166"/>
      <c r="BA306" s="166"/>
      <c r="BB306" s="166"/>
      <c r="BC306" s="166"/>
      <c r="BD306" s="166"/>
      <c r="BE306" s="166"/>
      <c r="BF306" s="166"/>
      <c r="BG306" s="166"/>
      <c r="BH306" s="166"/>
      <c r="BI306" s="166"/>
      <c r="BJ306" s="166"/>
      <c r="BK306" s="166"/>
      <c r="BL306" s="166"/>
      <c r="BM306" s="166"/>
      <c r="BN306" s="166"/>
      <c r="BO306" s="166"/>
      <c r="BP306" s="166"/>
      <c r="BQ306" s="166"/>
      <c r="BR306" s="166"/>
      <c r="BS306" s="166"/>
    </row>
    <row r="307" spans="1:71" ht="21.75" customHeight="1">
      <c r="A307" s="164"/>
      <c r="B307" s="167"/>
      <c r="C307" s="167"/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71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  <c r="AB307" s="164"/>
      <c r="AC307" s="164"/>
      <c r="AD307" s="164"/>
      <c r="AE307" s="164"/>
      <c r="AF307" s="164"/>
      <c r="AG307" s="164"/>
      <c r="AH307" s="164"/>
      <c r="AI307" s="164"/>
      <c r="AJ307" s="164"/>
      <c r="AK307" s="164"/>
      <c r="AL307" s="164"/>
      <c r="AM307" s="166"/>
      <c r="AN307" s="166"/>
      <c r="AO307" s="166"/>
      <c r="AP307" s="166"/>
      <c r="AQ307" s="166"/>
      <c r="AR307" s="166"/>
      <c r="AS307" s="166"/>
      <c r="AT307" s="166"/>
      <c r="AU307" s="166"/>
      <c r="AV307" s="166"/>
      <c r="AW307" s="166"/>
      <c r="AX307" s="166"/>
      <c r="AY307" s="166"/>
      <c r="AZ307" s="166"/>
      <c r="BA307" s="166"/>
      <c r="BB307" s="166"/>
      <c r="BC307" s="166"/>
      <c r="BD307" s="166"/>
      <c r="BE307" s="166"/>
      <c r="BF307" s="166"/>
      <c r="BG307" s="166"/>
      <c r="BH307" s="166"/>
      <c r="BI307" s="166"/>
      <c r="BJ307" s="166"/>
      <c r="BK307" s="166"/>
      <c r="BL307" s="166"/>
      <c r="BM307" s="166"/>
      <c r="BN307" s="166"/>
      <c r="BO307" s="166"/>
      <c r="BP307" s="166"/>
      <c r="BQ307" s="166"/>
      <c r="BR307" s="166"/>
      <c r="BS307" s="166"/>
    </row>
    <row r="308" spans="1:71" ht="21.75" customHeight="1">
      <c r="A308" s="164"/>
      <c r="B308" s="167"/>
      <c r="C308" s="167"/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71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  <c r="AA308" s="164"/>
      <c r="AB308" s="164"/>
      <c r="AC308" s="164"/>
      <c r="AD308" s="164"/>
      <c r="AE308" s="164"/>
      <c r="AF308" s="164"/>
      <c r="AG308" s="164"/>
      <c r="AH308" s="164"/>
      <c r="AI308" s="164"/>
      <c r="AJ308" s="164"/>
      <c r="AK308" s="164"/>
      <c r="AL308" s="164"/>
      <c r="AM308" s="166"/>
      <c r="AN308" s="166"/>
      <c r="AO308" s="166"/>
      <c r="AP308" s="166"/>
      <c r="AQ308" s="166"/>
      <c r="AR308" s="166"/>
      <c r="AS308" s="166"/>
      <c r="AT308" s="166"/>
      <c r="AU308" s="166"/>
      <c r="AV308" s="166"/>
      <c r="AW308" s="166"/>
      <c r="AX308" s="166"/>
      <c r="AY308" s="166"/>
      <c r="AZ308" s="166"/>
      <c r="BA308" s="166"/>
      <c r="BB308" s="166"/>
      <c r="BC308" s="166"/>
      <c r="BD308" s="166"/>
      <c r="BE308" s="166"/>
      <c r="BF308" s="166"/>
      <c r="BG308" s="166"/>
      <c r="BH308" s="166"/>
      <c r="BI308" s="166"/>
      <c r="BJ308" s="166"/>
      <c r="BK308" s="166"/>
      <c r="BL308" s="166"/>
      <c r="BM308" s="166"/>
      <c r="BN308" s="166"/>
      <c r="BO308" s="166"/>
      <c r="BP308" s="166"/>
      <c r="BQ308" s="166"/>
      <c r="BR308" s="166"/>
      <c r="BS308" s="166"/>
    </row>
    <row r="309" spans="1:71" ht="21.75" customHeight="1">
      <c r="A309" s="164"/>
      <c r="B309" s="167"/>
      <c r="C309" s="167"/>
      <c r="D309" s="164"/>
      <c r="E309" s="164"/>
      <c r="F309" s="164"/>
      <c r="G309" s="164"/>
      <c r="H309" s="164"/>
      <c r="I309" s="164"/>
      <c r="J309" s="164"/>
      <c r="K309" s="164"/>
      <c r="L309" s="164"/>
      <c r="M309" s="164"/>
      <c r="N309" s="171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  <c r="AB309" s="164"/>
      <c r="AC309" s="164"/>
      <c r="AD309" s="164"/>
      <c r="AE309" s="164"/>
      <c r="AF309" s="164"/>
      <c r="AG309" s="164"/>
      <c r="AH309" s="164"/>
      <c r="AI309" s="164"/>
      <c r="AJ309" s="164"/>
      <c r="AK309" s="164"/>
      <c r="AL309" s="164"/>
      <c r="AM309" s="166"/>
      <c r="AN309" s="166"/>
      <c r="AO309" s="166"/>
      <c r="AP309" s="166"/>
      <c r="AQ309" s="166"/>
      <c r="AR309" s="166"/>
      <c r="AS309" s="166"/>
      <c r="AT309" s="166"/>
      <c r="AU309" s="166"/>
      <c r="AV309" s="166"/>
      <c r="AW309" s="166"/>
      <c r="AX309" s="166"/>
      <c r="AY309" s="166"/>
      <c r="AZ309" s="166"/>
      <c r="BA309" s="166"/>
      <c r="BB309" s="166"/>
      <c r="BC309" s="166"/>
      <c r="BD309" s="166"/>
      <c r="BE309" s="166"/>
      <c r="BF309" s="166"/>
      <c r="BG309" s="166"/>
      <c r="BH309" s="166"/>
      <c r="BI309" s="166"/>
      <c r="BJ309" s="166"/>
      <c r="BK309" s="166"/>
      <c r="BL309" s="166"/>
      <c r="BM309" s="166"/>
      <c r="BN309" s="166"/>
      <c r="BO309" s="166"/>
      <c r="BP309" s="166"/>
      <c r="BQ309" s="166"/>
      <c r="BR309" s="166"/>
      <c r="BS309" s="166"/>
    </row>
    <row r="310" spans="1:71" ht="21.75" customHeight="1">
      <c r="A310" s="164"/>
      <c r="B310" s="167"/>
      <c r="C310" s="167"/>
      <c r="D310" s="164"/>
      <c r="E310" s="164"/>
      <c r="F310" s="164"/>
      <c r="G310" s="164"/>
      <c r="H310" s="164"/>
      <c r="I310" s="164"/>
      <c r="J310" s="164"/>
      <c r="K310" s="164"/>
      <c r="L310" s="164"/>
      <c r="M310" s="164"/>
      <c r="N310" s="171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  <c r="AB310" s="164"/>
      <c r="AC310" s="164"/>
      <c r="AD310" s="164"/>
      <c r="AE310" s="164"/>
      <c r="AF310" s="164"/>
      <c r="AG310" s="164"/>
      <c r="AH310" s="164"/>
      <c r="AI310" s="164"/>
      <c r="AJ310" s="164"/>
      <c r="AK310" s="164"/>
      <c r="AL310" s="164"/>
      <c r="AM310" s="166"/>
      <c r="AN310" s="166"/>
      <c r="AO310" s="166"/>
      <c r="AP310" s="166"/>
      <c r="AQ310" s="166"/>
      <c r="AR310" s="166"/>
      <c r="AS310" s="166"/>
      <c r="AT310" s="166"/>
      <c r="AU310" s="166"/>
      <c r="AV310" s="166"/>
      <c r="AW310" s="166"/>
      <c r="AX310" s="166"/>
      <c r="AY310" s="166"/>
      <c r="AZ310" s="166"/>
      <c r="BA310" s="166"/>
      <c r="BB310" s="166"/>
      <c r="BC310" s="166"/>
      <c r="BD310" s="166"/>
      <c r="BE310" s="166"/>
      <c r="BF310" s="166"/>
      <c r="BG310" s="166"/>
      <c r="BH310" s="166"/>
      <c r="BI310" s="166"/>
      <c r="BJ310" s="166"/>
      <c r="BK310" s="166"/>
      <c r="BL310" s="166"/>
      <c r="BM310" s="166"/>
      <c r="BN310" s="166"/>
      <c r="BO310" s="166"/>
      <c r="BP310" s="166"/>
      <c r="BQ310" s="166"/>
      <c r="BR310" s="166"/>
      <c r="BS310" s="166"/>
    </row>
    <row r="311" spans="1:71" ht="21.75" customHeight="1">
      <c r="A311" s="164"/>
      <c r="B311" s="167"/>
      <c r="C311" s="167"/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71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6"/>
      <c r="AN311" s="166"/>
      <c r="AO311" s="166"/>
      <c r="AP311" s="166"/>
      <c r="AQ311" s="166"/>
      <c r="AR311" s="166"/>
      <c r="AS311" s="166"/>
      <c r="AT311" s="166"/>
      <c r="AU311" s="166"/>
      <c r="AV311" s="166"/>
      <c r="AW311" s="166"/>
      <c r="AX311" s="166"/>
      <c r="AY311" s="166"/>
      <c r="AZ311" s="166"/>
      <c r="BA311" s="166"/>
      <c r="BB311" s="166"/>
      <c r="BC311" s="166"/>
      <c r="BD311" s="166"/>
      <c r="BE311" s="166"/>
      <c r="BF311" s="166"/>
      <c r="BG311" s="166"/>
      <c r="BH311" s="166"/>
      <c r="BI311" s="166"/>
      <c r="BJ311" s="166"/>
      <c r="BK311" s="166"/>
      <c r="BL311" s="166"/>
      <c r="BM311" s="166"/>
      <c r="BN311" s="166"/>
      <c r="BO311" s="166"/>
      <c r="BP311" s="166"/>
      <c r="BQ311" s="166"/>
      <c r="BR311" s="166"/>
      <c r="BS311" s="166"/>
    </row>
    <row r="312" spans="1:71" ht="21.75" customHeight="1">
      <c r="A312" s="164"/>
      <c r="B312" s="167"/>
      <c r="C312" s="167"/>
      <c r="D312" s="164"/>
      <c r="E312" s="164"/>
      <c r="F312" s="164"/>
      <c r="G312" s="164"/>
      <c r="H312" s="164"/>
      <c r="I312" s="164"/>
      <c r="J312" s="164"/>
      <c r="K312" s="164"/>
      <c r="L312" s="164"/>
      <c r="M312" s="164"/>
      <c r="N312" s="171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6"/>
      <c r="AN312" s="166"/>
      <c r="AO312" s="166"/>
      <c r="AP312" s="166"/>
      <c r="AQ312" s="166"/>
      <c r="AR312" s="166"/>
      <c r="AS312" s="166"/>
      <c r="AT312" s="166"/>
      <c r="AU312" s="166"/>
      <c r="AV312" s="166"/>
      <c r="AW312" s="166"/>
      <c r="AX312" s="166"/>
      <c r="AY312" s="166"/>
      <c r="AZ312" s="166"/>
      <c r="BA312" s="166"/>
      <c r="BB312" s="166"/>
      <c r="BC312" s="166"/>
      <c r="BD312" s="166"/>
      <c r="BE312" s="166"/>
      <c r="BF312" s="166"/>
      <c r="BG312" s="166"/>
      <c r="BH312" s="166"/>
      <c r="BI312" s="166"/>
      <c r="BJ312" s="166"/>
      <c r="BK312" s="166"/>
      <c r="BL312" s="166"/>
      <c r="BM312" s="166"/>
      <c r="BN312" s="166"/>
      <c r="BO312" s="166"/>
      <c r="BP312" s="166"/>
      <c r="BQ312" s="166"/>
      <c r="BR312" s="166"/>
      <c r="BS312" s="166"/>
    </row>
    <row r="313" spans="1:71" ht="21.75" customHeight="1">
      <c r="A313" s="164"/>
      <c r="B313" s="167"/>
      <c r="C313" s="167"/>
      <c r="D313" s="164"/>
      <c r="E313" s="164"/>
      <c r="F313" s="164"/>
      <c r="G313" s="164"/>
      <c r="H313" s="164"/>
      <c r="I313" s="164"/>
      <c r="J313" s="164"/>
      <c r="K313" s="164"/>
      <c r="L313" s="164"/>
      <c r="M313" s="164"/>
      <c r="N313" s="171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6"/>
      <c r="AN313" s="166"/>
      <c r="AO313" s="166"/>
      <c r="AP313" s="166"/>
      <c r="AQ313" s="166"/>
      <c r="AR313" s="166"/>
      <c r="AS313" s="166"/>
      <c r="AT313" s="166"/>
      <c r="AU313" s="166"/>
      <c r="AV313" s="166"/>
      <c r="AW313" s="166"/>
      <c r="AX313" s="166"/>
      <c r="AY313" s="166"/>
      <c r="AZ313" s="166"/>
      <c r="BA313" s="166"/>
      <c r="BB313" s="166"/>
      <c r="BC313" s="166"/>
      <c r="BD313" s="166"/>
      <c r="BE313" s="166"/>
      <c r="BF313" s="166"/>
      <c r="BG313" s="166"/>
      <c r="BH313" s="166"/>
      <c r="BI313" s="166"/>
      <c r="BJ313" s="166"/>
      <c r="BK313" s="166"/>
      <c r="BL313" s="166"/>
      <c r="BM313" s="166"/>
      <c r="BN313" s="166"/>
      <c r="BO313" s="166"/>
      <c r="BP313" s="166"/>
      <c r="BQ313" s="166"/>
      <c r="BR313" s="166"/>
      <c r="BS313" s="166"/>
    </row>
    <row r="314" spans="1:71" ht="21.75" customHeight="1">
      <c r="A314" s="164"/>
      <c r="B314" s="167"/>
      <c r="C314" s="167"/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71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6"/>
      <c r="AN314" s="166"/>
      <c r="AO314" s="166"/>
      <c r="AP314" s="166"/>
      <c r="AQ314" s="166"/>
      <c r="AR314" s="166"/>
      <c r="AS314" s="166"/>
      <c r="AT314" s="166"/>
      <c r="AU314" s="166"/>
      <c r="AV314" s="166"/>
      <c r="AW314" s="166"/>
      <c r="AX314" s="166"/>
      <c r="AY314" s="166"/>
      <c r="AZ314" s="166"/>
      <c r="BA314" s="166"/>
      <c r="BB314" s="166"/>
      <c r="BC314" s="166"/>
      <c r="BD314" s="166"/>
      <c r="BE314" s="166"/>
      <c r="BF314" s="166"/>
      <c r="BG314" s="166"/>
      <c r="BH314" s="166"/>
      <c r="BI314" s="166"/>
      <c r="BJ314" s="166"/>
      <c r="BK314" s="166"/>
      <c r="BL314" s="166"/>
      <c r="BM314" s="166"/>
      <c r="BN314" s="166"/>
      <c r="BO314" s="166"/>
      <c r="BP314" s="166"/>
      <c r="BQ314" s="166"/>
      <c r="BR314" s="166"/>
      <c r="BS314" s="166"/>
    </row>
    <row r="315" spans="1:71" ht="21.75" customHeight="1">
      <c r="A315" s="164"/>
      <c r="B315" s="167"/>
      <c r="C315" s="167"/>
      <c r="D315" s="164"/>
      <c r="E315" s="164"/>
      <c r="F315" s="164"/>
      <c r="G315" s="164"/>
      <c r="H315" s="164"/>
      <c r="I315" s="164"/>
      <c r="J315" s="164"/>
      <c r="K315" s="164"/>
      <c r="L315" s="164"/>
      <c r="M315" s="164"/>
      <c r="N315" s="171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6"/>
      <c r="AN315" s="166"/>
      <c r="AO315" s="166"/>
      <c r="AP315" s="166"/>
      <c r="AQ315" s="166"/>
      <c r="AR315" s="166"/>
      <c r="AS315" s="166"/>
      <c r="AT315" s="166"/>
      <c r="AU315" s="166"/>
      <c r="AV315" s="166"/>
      <c r="AW315" s="166"/>
      <c r="AX315" s="166"/>
      <c r="AY315" s="166"/>
      <c r="AZ315" s="166"/>
      <c r="BA315" s="166"/>
      <c r="BB315" s="166"/>
      <c r="BC315" s="166"/>
      <c r="BD315" s="166"/>
      <c r="BE315" s="166"/>
      <c r="BF315" s="166"/>
      <c r="BG315" s="166"/>
      <c r="BH315" s="166"/>
      <c r="BI315" s="166"/>
      <c r="BJ315" s="166"/>
      <c r="BK315" s="166"/>
      <c r="BL315" s="166"/>
      <c r="BM315" s="166"/>
      <c r="BN315" s="166"/>
      <c r="BO315" s="166"/>
      <c r="BP315" s="166"/>
      <c r="BQ315" s="166"/>
      <c r="BR315" s="166"/>
      <c r="BS315" s="166"/>
    </row>
    <row r="316" spans="1:71" ht="21.75" customHeight="1">
      <c r="A316" s="164"/>
      <c r="B316" s="167"/>
      <c r="C316" s="167"/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  <c r="N316" s="171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6"/>
      <c r="AN316" s="166"/>
      <c r="AO316" s="166"/>
      <c r="AP316" s="166"/>
      <c r="AQ316" s="166"/>
      <c r="AR316" s="166"/>
      <c r="AS316" s="166"/>
      <c r="AT316" s="166"/>
      <c r="AU316" s="166"/>
      <c r="AV316" s="166"/>
      <c r="AW316" s="166"/>
      <c r="AX316" s="166"/>
      <c r="AY316" s="166"/>
      <c r="AZ316" s="166"/>
      <c r="BA316" s="166"/>
      <c r="BB316" s="166"/>
      <c r="BC316" s="166"/>
      <c r="BD316" s="166"/>
      <c r="BE316" s="166"/>
      <c r="BF316" s="166"/>
      <c r="BG316" s="166"/>
      <c r="BH316" s="166"/>
      <c r="BI316" s="166"/>
      <c r="BJ316" s="166"/>
      <c r="BK316" s="166"/>
      <c r="BL316" s="166"/>
      <c r="BM316" s="166"/>
      <c r="BN316" s="166"/>
      <c r="BO316" s="166"/>
      <c r="BP316" s="166"/>
      <c r="BQ316" s="166"/>
      <c r="BR316" s="166"/>
      <c r="BS316" s="166"/>
    </row>
    <row r="317" spans="1:71" ht="21.75" customHeight="1">
      <c r="A317" s="164"/>
      <c r="B317" s="167"/>
      <c r="C317" s="167"/>
      <c r="D317" s="164"/>
      <c r="E317" s="164"/>
      <c r="F317" s="164"/>
      <c r="G317" s="164"/>
      <c r="H317" s="164"/>
      <c r="I317" s="164"/>
      <c r="J317" s="164"/>
      <c r="K317" s="164"/>
      <c r="L317" s="164"/>
      <c r="M317" s="164"/>
      <c r="N317" s="171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6"/>
      <c r="AN317" s="166"/>
      <c r="AO317" s="166"/>
      <c r="AP317" s="166"/>
      <c r="AQ317" s="166"/>
      <c r="AR317" s="166"/>
      <c r="AS317" s="166"/>
      <c r="AT317" s="166"/>
      <c r="AU317" s="166"/>
      <c r="AV317" s="166"/>
      <c r="AW317" s="166"/>
      <c r="AX317" s="166"/>
      <c r="AY317" s="166"/>
      <c r="AZ317" s="166"/>
      <c r="BA317" s="166"/>
      <c r="BB317" s="166"/>
      <c r="BC317" s="166"/>
      <c r="BD317" s="166"/>
      <c r="BE317" s="166"/>
      <c r="BF317" s="166"/>
      <c r="BG317" s="166"/>
      <c r="BH317" s="166"/>
      <c r="BI317" s="166"/>
      <c r="BJ317" s="166"/>
      <c r="BK317" s="166"/>
      <c r="BL317" s="166"/>
      <c r="BM317" s="166"/>
      <c r="BN317" s="166"/>
      <c r="BO317" s="166"/>
      <c r="BP317" s="166"/>
      <c r="BQ317" s="166"/>
      <c r="BR317" s="166"/>
      <c r="BS317" s="166"/>
    </row>
    <row r="318" spans="1:71" ht="21.75" customHeight="1">
      <c r="A318" s="164"/>
      <c r="B318" s="167"/>
      <c r="C318" s="167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71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6"/>
      <c r="AN318" s="166"/>
      <c r="AO318" s="166"/>
      <c r="AP318" s="166"/>
      <c r="AQ318" s="166"/>
      <c r="AR318" s="166"/>
      <c r="AS318" s="166"/>
      <c r="AT318" s="166"/>
      <c r="AU318" s="166"/>
      <c r="AV318" s="166"/>
      <c r="AW318" s="166"/>
      <c r="AX318" s="166"/>
      <c r="AY318" s="166"/>
      <c r="AZ318" s="166"/>
      <c r="BA318" s="166"/>
      <c r="BB318" s="166"/>
      <c r="BC318" s="166"/>
      <c r="BD318" s="166"/>
      <c r="BE318" s="166"/>
      <c r="BF318" s="166"/>
      <c r="BG318" s="166"/>
      <c r="BH318" s="166"/>
      <c r="BI318" s="166"/>
      <c r="BJ318" s="166"/>
      <c r="BK318" s="166"/>
      <c r="BL318" s="166"/>
      <c r="BM318" s="166"/>
      <c r="BN318" s="166"/>
      <c r="BO318" s="166"/>
      <c r="BP318" s="166"/>
      <c r="BQ318" s="166"/>
      <c r="BR318" s="166"/>
      <c r="BS318" s="166"/>
    </row>
    <row r="319" spans="1:71" ht="21.75" customHeight="1">
      <c r="A319" s="164"/>
      <c r="B319" s="167"/>
      <c r="C319" s="167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71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6"/>
      <c r="AN319" s="166"/>
      <c r="AO319" s="166"/>
      <c r="AP319" s="166"/>
      <c r="AQ319" s="166"/>
      <c r="AR319" s="166"/>
      <c r="AS319" s="166"/>
      <c r="AT319" s="166"/>
      <c r="AU319" s="166"/>
      <c r="AV319" s="166"/>
      <c r="AW319" s="166"/>
      <c r="AX319" s="166"/>
      <c r="AY319" s="166"/>
      <c r="AZ319" s="166"/>
      <c r="BA319" s="166"/>
      <c r="BB319" s="166"/>
      <c r="BC319" s="166"/>
      <c r="BD319" s="166"/>
      <c r="BE319" s="166"/>
      <c r="BF319" s="166"/>
      <c r="BG319" s="166"/>
      <c r="BH319" s="166"/>
      <c r="BI319" s="166"/>
      <c r="BJ319" s="166"/>
      <c r="BK319" s="166"/>
      <c r="BL319" s="166"/>
      <c r="BM319" s="166"/>
      <c r="BN319" s="166"/>
      <c r="BO319" s="166"/>
      <c r="BP319" s="166"/>
      <c r="BQ319" s="166"/>
      <c r="BR319" s="166"/>
      <c r="BS319" s="166"/>
    </row>
    <row r="320" spans="1:71" ht="21.75" customHeight="1">
      <c r="A320" s="164"/>
      <c r="B320" s="167"/>
      <c r="C320" s="167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71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4"/>
      <c r="AG320" s="164"/>
      <c r="AH320" s="164"/>
      <c r="AI320" s="164"/>
      <c r="AJ320" s="164"/>
      <c r="AK320" s="164"/>
      <c r="AL320" s="164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66"/>
      <c r="BN320" s="166"/>
      <c r="BO320" s="166"/>
      <c r="BP320" s="166"/>
      <c r="BQ320" s="166"/>
      <c r="BR320" s="166"/>
      <c r="BS320" s="166"/>
    </row>
    <row r="321" spans="1:71" ht="21.75" customHeight="1">
      <c r="A321" s="164"/>
      <c r="B321" s="167"/>
      <c r="C321" s="167"/>
      <c r="D321" s="164"/>
      <c r="E321" s="164"/>
      <c r="F321" s="164"/>
      <c r="G321" s="164"/>
      <c r="H321" s="164"/>
      <c r="I321" s="164"/>
      <c r="J321" s="164"/>
      <c r="K321" s="164"/>
      <c r="L321" s="164"/>
      <c r="M321" s="164"/>
      <c r="N321" s="171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  <c r="AA321" s="164"/>
      <c r="AB321" s="164"/>
      <c r="AC321" s="164"/>
      <c r="AD321" s="164"/>
      <c r="AE321" s="164"/>
      <c r="AF321" s="164"/>
      <c r="AG321" s="164"/>
      <c r="AH321" s="164"/>
      <c r="AI321" s="164"/>
      <c r="AJ321" s="164"/>
      <c r="AK321" s="164"/>
      <c r="AL321" s="164"/>
      <c r="AM321" s="166"/>
      <c r="AN321" s="166"/>
      <c r="AO321" s="166"/>
      <c r="AP321" s="166"/>
      <c r="AQ321" s="166"/>
      <c r="AR321" s="166"/>
      <c r="AS321" s="166"/>
      <c r="AT321" s="166"/>
      <c r="AU321" s="166"/>
      <c r="AV321" s="166"/>
      <c r="AW321" s="166"/>
      <c r="AX321" s="166"/>
      <c r="AY321" s="166"/>
      <c r="AZ321" s="166"/>
      <c r="BA321" s="166"/>
      <c r="BB321" s="166"/>
      <c r="BC321" s="166"/>
      <c r="BD321" s="166"/>
      <c r="BE321" s="166"/>
      <c r="BF321" s="166"/>
      <c r="BG321" s="166"/>
      <c r="BH321" s="166"/>
      <c r="BI321" s="166"/>
      <c r="BJ321" s="166"/>
      <c r="BK321" s="166"/>
      <c r="BL321" s="166"/>
      <c r="BM321" s="166"/>
      <c r="BN321" s="166"/>
      <c r="BO321" s="166"/>
      <c r="BP321" s="166"/>
      <c r="BQ321" s="166"/>
      <c r="BR321" s="166"/>
      <c r="BS321" s="166"/>
    </row>
    <row r="322" spans="1:71" ht="21.75" customHeight="1">
      <c r="A322" s="164"/>
      <c r="B322" s="167"/>
      <c r="C322" s="167"/>
      <c r="D322" s="164"/>
      <c r="E322" s="164"/>
      <c r="F322" s="164"/>
      <c r="G322" s="164"/>
      <c r="H322" s="164"/>
      <c r="I322" s="164"/>
      <c r="J322" s="164"/>
      <c r="K322" s="164"/>
      <c r="L322" s="164"/>
      <c r="M322" s="164"/>
      <c r="N322" s="171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  <c r="AA322" s="164"/>
      <c r="AB322" s="164"/>
      <c r="AC322" s="164"/>
      <c r="AD322" s="164"/>
      <c r="AE322" s="164"/>
      <c r="AF322" s="164"/>
      <c r="AG322" s="164"/>
      <c r="AH322" s="164"/>
      <c r="AI322" s="164"/>
      <c r="AJ322" s="164"/>
      <c r="AK322" s="164"/>
      <c r="AL322" s="164"/>
      <c r="AM322" s="166"/>
      <c r="AN322" s="166"/>
      <c r="AO322" s="166"/>
      <c r="AP322" s="166"/>
      <c r="AQ322" s="166"/>
      <c r="AR322" s="166"/>
      <c r="AS322" s="166"/>
      <c r="AT322" s="166"/>
      <c r="AU322" s="166"/>
      <c r="AV322" s="166"/>
      <c r="AW322" s="166"/>
      <c r="AX322" s="166"/>
      <c r="AY322" s="166"/>
      <c r="AZ322" s="166"/>
      <c r="BA322" s="166"/>
      <c r="BB322" s="166"/>
      <c r="BC322" s="166"/>
      <c r="BD322" s="166"/>
      <c r="BE322" s="166"/>
      <c r="BF322" s="166"/>
      <c r="BG322" s="166"/>
      <c r="BH322" s="166"/>
      <c r="BI322" s="166"/>
      <c r="BJ322" s="166"/>
      <c r="BK322" s="166"/>
      <c r="BL322" s="166"/>
      <c r="BM322" s="166"/>
      <c r="BN322" s="166"/>
      <c r="BO322" s="166"/>
      <c r="BP322" s="166"/>
      <c r="BQ322" s="166"/>
      <c r="BR322" s="166"/>
      <c r="BS322" s="166"/>
    </row>
    <row r="323" spans="1:71" ht="21.75" customHeight="1">
      <c r="A323" s="164"/>
      <c r="B323" s="167"/>
      <c r="C323" s="167"/>
      <c r="D323" s="164"/>
      <c r="E323" s="164"/>
      <c r="F323" s="164"/>
      <c r="G323" s="164"/>
      <c r="H323" s="164"/>
      <c r="I323" s="164"/>
      <c r="J323" s="164"/>
      <c r="K323" s="164"/>
      <c r="L323" s="164"/>
      <c r="M323" s="164"/>
      <c r="N323" s="171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  <c r="AA323" s="164"/>
      <c r="AB323" s="164"/>
      <c r="AC323" s="164"/>
      <c r="AD323" s="164"/>
      <c r="AE323" s="164"/>
      <c r="AF323" s="164"/>
      <c r="AG323" s="164"/>
      <c r="AH323" s="164"/>
      <c r="AI323" s="164"/>
      <c r="AJ323" s="164"/>
      <c r="AK323" s="164"/>
      <c r="AL323" s="164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6"/>
      <c r="BG323" s="166"/>
      <c r="BH323" s="166"/>
      <c r="BI323" s="166"/>
      <c r="BJ323" s="166"/>
      <c r="BK323" s="166"/>
      <c r="BL323" s="166"/>
      <c r="BM323" s="166"/>
      <c r="BN323" s="166"/>
      <c r="BO323" s="166"/>
      <c r="BP323" s="166"/>
      <c r="BQ323" s="166"/>
      <c r="BR323" s="166"/>
      <c r="BS323" s="166"/>
    </row>
    <row r="324" spans="1:71" ht="21.75" customHeight="1">
      <c r="A324" s="164"/>
      <c r="B324" s="167"/>
      <c r="C324" s="167"/>
      <c r="D324" s="164"/>
      <c r="E324" s="164"/>
      <c r="F324" s="164"/>
      <c r="G324" s="164"/>
      <c r="H324" s="164"/>
      <c r="I324" s="164"/>
      <c r="J324" s="164"/>
      <c r="K324" s="164"/>
      <c r="L324" s="164"/>
      <c r="M324" s="164"/>
      <c r="N324" s="171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  <c r="AB324" s="164"/>
      <c r="AC324" s="164"/>
      <c r="AD324" s="164"/>
      <c r="AE324" s="164"/>
      <c r="AF324" s="164"/>
      <c r="AG324" s="164"/>
      <c r="AH324" s="164"/>
      <c r="AI324" s="164"/>
      <c r="AJ324" s="164"/>
      <c r="AK324" s="164"/>
      <c r="AL324" s="164"/>
      <c r="AM324" s="166"/>
      <c r="AN324" s="166"/>
      <c r="AO324" s="166"/>
      <c r="AP324" s="166"/>
      <c r="AQ324" s="166"/>
      <c r="AR324" s="166"/>
      <c r="AS324" s="166"/>
      <c r="AT324" s="166"/>
      <c r="AU324" s="166"/>
      <c r="AV324" s="166"/>
      <c r="AW324" s="166"/>
      <c r="AX324" s="166"/>
      <c r="AY324" s="166"/>
      <c r="AZ324" s="166"/>
      <c r="BA324" s="166"/>
      <c r="BB324" s="166"/>
      <c r="BC324" s="166"/>
      <c r="BD324" s="166"/>
      <c r="BE324" s="166"/>
      <c r="BF324" s="166"/>
      <c r="BG324" s="166"/>
      <c r="BH324" s="166"/>
      <c r="BI324" s="166"/>
      <c r="BJ324" s="166"/>
      <c r="BK324" s="166"/>
      <c r="BL324" s="166"/>
      <c r="BM324" s="166"/>
      <c r="BN324" s="166"/>
      <c r="BO324" s="166"/>
      <c r="BP324" s="166"/>
      <c r="BQ324" s="166"/>
      <c r="BR324" s="166"/>
      <c r="BS324" s="166"/>
    </row>
    <row r="325" spans="1:71" ht="21.75" customHeight="1">
      <c r="A325" s="164"/>
      <c r="B325" s="167"/>
      <c r="C325" s="167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71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/>
      <c r="AD325" s="164"/>
      <c r="AE325" s="164"/>
      <c r="AF325" s="164"/>
      <c r="AG325" s="164"/>
      <c r="AH325" s="164"/>
      <c r="AI325" s="164"/>
      <c r="AJ325" s="164"/>
      <c r="AK325" s="164"/>
      <c r="AL325" s="164"/>
      <c r="AM325" s="166"/>
      <c r="AN325" s="166"/>
      <c r="AO325" s="166"/>
      <c r="AP325" s="166"/>
      <c r="AQ325" s="166"/>
      <c r="AR325" s="166"/>
      <c r="AS325" s="166"/>
      <c r="AT325" s="166"/>
      <c r="AU325" s="166"/>
      <c r="AV325" s="166"/>
      <c r="AW325" s="166"/>
      <c r="AX325" s="166"/>
      <c r="AY325" s="166"/>
      <c r="AZ325" s="166"/>
      <c r="BA325" s="166"/>
      <c r="BB325" s="166"/>
      <c r="BC325" s="166"/>
      <c r="BD325" s="166"/>
      <c r="BE325" s="166"/>
      <c r="BF325" s="166"/>
      <c r="BG325" s="166"/>
      <c r="BH325" s="166"/>
      <c r="BI325" s="166"/>
      <c r="BJ325" s="166"/>
      <c r="BK325" s="166"/>
      <c r="BL325" s="166"/>
      <c r="BM325" s="166"/>
      <c r="BN325" s="166"/>
      <c r="BO325" s="166"/>
      <c r="BP325" s="166"/>
      <c r="BQ325" s="166"/>
      <c r="BR325" s="166"/>
      <c r="BS325" s="166"/>
    </row>
    <row r="326" spans="1:71" ht="21.75" customHeight="1">
      <c r="A326" s="164"/>
      <c r="B326" s="167"/>
      <c r="C326" s="167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71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/>
      <c r="AD326" s="164"/>
      <c r="AE326" s="164"/>
      <c r="AF326" s="164"/>
      <c r="AG326" s="164"/>
      <c r="AH326" s="164"/>
      <c r="AI326" s="164"/>
      <c r="AJ326" s="164"/>
      <c r="AK326" s="164"/>
      <c r="AL326" s="164"/>
      <c r="AM326" s="166"/>
      <c r="AN326" s="166"/>
      <c r="AO326" s="166"/>
      <c r="AP326" s="166"/>
      <c r="AQ326" s="166"/>
      <c r="AR326" s="166"/>
      <c r="AS326" s="166"/>
      <c r="AT326" s="166"/>
      <c r="AU326" s="166"/>
      <c r="AV326" s="166"/>
      <c r="AW326" s="166"/>
      <c r="AX326" s="166"/>
      <c r="AY326" s="166"/>
      <c r="AZ326" s="166"/>
      <c r="BA326" s="166"/>
      <c r="BB326" s="166"/>
      <c r="BC326" s="166"/>
      <c r="BD326" s="166"/>
      <c r="BE326" s="166"/>
      <c r="BF326" s="166"/>
      <c r="BG326" s="166"/>
      <c r="BH326" s="166"/>
      <c r="BI326" s="166"/>
      <c r="BJ326" s="166"/>
      <c r="BK326" s="166"/>
      <c r="BL326" s="166"/>
      <c r="BM326" s="166"/>
      <c r="BN326" s="166"/>
      <c r="BO326" s="166"/>
      <c r="BP326" s="166"/>
      <c r="BQ326" s="166"/>
      <c r="BR326" s="166"/>
      <c r="BS326" s="166"/>
    </row>
    <row r="327" spans="1:71" ht="21.75" customHeight="1">
      <c r="A327" s="164"/>
      <c r="B327" s="167"/>
      <c r="C327" s="167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71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64"/>
      <c r="AD327" s="164"/>
      <c r="AE327" s="164"/>
      <c r="AF327" s="164"/>
      <c r="AG327" s="164"/>
      <c r="AH327" s="164"/>
      <c r="AI327" s="164"/>
      <c r="AJ327" s="164"/>
      <c r="AK327" s="164"/>
      <c r="AL327" s="164"/>
      <c r="AM327" s="166"/>
      <c r="AN327" s="166"/>
      <c r="AO327" s="166"/>
      <c r="AP327" s="166"/>
      <c r="AQ327" s="166"/>
      <c r="AR327" s="166"/>
      <c r="AS327" s="166"/>
      <c r="AT327" s="166"/>
      <c r="AU327" s="166"/>
      <c r="AV327" s="166"/>
      <c r="AW327" s="166"/>
      <c r="AX327" s="166"/>
      <c r="AY327" s="166"/>
      <c r="AZ327" s="166"/>
      <c r="BA327" s="166"/>
      <c r="BB327" s="166"/>
      <c r="BC327" s="166"/>
      <c r="BD327" s="166"/>
      <c r="BE327" s="166"/>
      <c r="BF327" s="166"/>
      <c r="BG327" s="166"/>
      <c r="BH327" s="166"/>
      <c r="BI327" s="166"/>
      <c r="BJ327" s="166"/>
      <c r="BK327" s="166"/>
      <c r="BL327" s="166"/>
      <c r="BM327" s="166"/>
      <c r="BN327" s="166"/>
      <c r="BO327" s="166"/>
      <c r="BP327" s="166"/>
      <c r="BQ327" s="166"/>
      <c r="BR327" s="166"/>
      <c r="BS327" s="166"/>
    </row>
    <row r="328" spans="1:71" ht="21.75" customHeight="1">
      <c r="A328" s="164"/>
      <c r="B328" s="167"/>
      <c r="C328" s="167"/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71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/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6"/>
      <c r="AN328" s="166"/>
      <c r="AO328" s="166"/>
      <c r="AP328" s="166"/>
      <c r="AQ328" s="166"/>
      <c r="AR328" s="166"/>
      <c r="AS328" s="166"/>
      <c r="AT328" s="166"/>
      <c r="AU328" s="166"/>
      <c r="AV328" s="166"/>
      <c r="AW328" s="166"/>
      <c r="AX328" s="166"/>
      <c r="AY328" s="166"/>
      <c r="AZ328" s="166"/>
      <c r="BA328" s="166"/>
      <c r="BB328" s="166"/>
      <c r="BC328" s="166"/>
      <c r="BD328" s="166"/>
      <c r="BE328" s="166"/>
      <c r="BF328" s="166"/>
      <c r="BG328" s="166"/>
      <c r="BH328" s="166"/>
      <c r="BI328" s="166"/>
      <c r="BJ328" s="166"/>
      <c r="BK328" s="166"/>
      <c r="BL328" s="166"/>
      <c r="BM328" s="166"/>
      <c r="BN328" s="166"/>
      <c r="BO328" s="166"/>
      <c r="BP328" s="166"/>
      <c r="BQ328" s="166"/>
      <c r="BR328" s="166"/>
      <c r="BS328" s="166"/>
    </row>
    <row r="329" spans="1:71" ht="21.75" customHeight="1">
      <c r="A329" s="164"/>
      <c r="B329" s="167"/>
      <c r="C329" s="167"/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71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64"/>
      <c r="AD329" s="164"/>
      <c r="AE329" s="164"/>
      <c r="AF329" s="164"/>
      <c r="AG329" s="164"/>
      <c r="AH329" s="164"/>
      <c r="AI329" s="164"/>
      <c r="AJ329" s="164"/>
      <c r="AK329" s="164"/>
      <c r="AL329" s="164"/>
      <c r="AM329" s="166"/>
      <c r="AN329" s="166"/>
      <c r="AO329" s="166"/>
      <c r="AP329" s="166"/>
      <c r="AQ329" s="166"/>
      <c r="AR329" s="166"/>
      <c r="AS329" s="166"/>
      <c r="AT329" s="166"/>
      <c r="AU329" s="166"/>
      <c r="AV329" s="166"/>
      <c r="AW329" s="166"/>
      <c r="AX329" s="166"/>
      <c r="AY329" s="166"/>
      <c r="AZ329" s="166"/>
      <c r="BA329" s="166"/>
      <c r="BB329" s="166"/>
      <c r="BC329" s="166"/>
      <c r="BD329" s="166"/>
      <c r="BE329" s="166"/>
      <c r="BF329" s="166"/>
      <c r="BG329" s="166"/>
      <c r="BH329" s="166"/>
      <c r="BI329" s="166"/>
      <c r="BJ329" s="166"/>
      <c r="BK329" s="166"/>
      <c r="BL329" s="166"/>
      <c r="BM329" s="166"/>
      <c r="BN329" s="166"/>
      <c r="BO329" s="166"/>
      <c r="BP329" s="166"/>
      <c r="BQ329" s="166"/>
      <c r="BR329" s="166"/>
      <c r="BS329" s="166"/>
    </row>
    <row r="330" spans="1:71" ht="21.75" customHeight="1">
      <c r="A330" s="164"/>
      <c r="B330" s="167"/>
      <c r="C330" s="167"/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71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64"/>
      <c r="AD330" s="164"/>
      <c r="AE330" s="164"/>
      <c r="AF330" s="164"/>
      <c r="AG330" s="164"/>
      <c r="AH330" s="164"/>
      <c r="AI330" s="164"/>
      <c r="AJ330" s="164"/>
      <c r="AK330" s="164"/>
      <c r="AL330" s="164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6"/>
      <c r="BN330" s="166"/>
      <c r="BO330" s="166"/>
      <c r="BP330" s="166"/>
      <c r="BQ330" s="166"/>
      <c r="BR330" s="166"/>
      <c r="BS330" s="166"/>
    </row>
    <row r="331" spans="1:71" ht="21.75" customHeight="1">
      <c r="A331" s="164"/>
      <c r="B331" s="167"/>
      <c r="C331" s="167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71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6"/>
      <c r="BN331" s="166"/>
      <c r="BO331" s="166"/>
      <c r="BP331" s="166"/>
      <c r="BQ331" s="166"/>
      <c r="BR331" s="166"/>
      <c r="BS331" s="166"/>
    </row>
    <row r="332" spans="1:71" ht="21.75" customHeight="1">
      <c r="A332" s="164"/>
      <c r="B332" s="167"/>
      <c r="C332" s="167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71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6"/>
      <c r="BN332" s="166"/>
      <c r="BO332" s="166"/>
      <c r="BP332" s="166"/>
      <c r="BQ332" s="166"/>
      <c r="BR332" s="166"/>
      <c r="BS332" s="166"/>
    </row>
    <row r="333" spans="1:71" ht="21.75" customHeight="1">
      <c r="A333" s="164"/>
      <c r="B333" s="167"/>
      <c r="C333" s="167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71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6"/>
      <c r="BN333" s="166"/>
      <c r="BO333" s="166"/>
      <c r="BP333" s="166"/>
      <c r="BQ333" s="166"/>
      <c r="BR333" s="166"/>
      <c r="BS333" s="166"/>
    </row>
    <row r="334" spans="1:71" ht="21.75" customHeight="1">
      <c r="A334" s="164"/>
      <c r="B334" s="167"/>
      <c r="C334" s="167"/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71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6"/>
      <c r="BN334" s="166"/>
      <c r="BO334" s="166"/>
      <c r="BP334" s="166"/>
      <c r="BQ334" s="166"/>
      <c r="BR334" s="166"/>
      <c r="BS334" s="166"/>
    </row>
    <row r="335" spans="1:71" ht="21.75" customHeight="1">
      <c r="A335" s="164"/>
      <c r="B335" s="167"/>
      <c r="C335" s="167"/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  <c r="N335" s="171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66"/>
      <c r="BN335" s="166"/>
      <c r="BO335" s="166"/>
      <c r="BP335" s="166"/>
      <c r="BQ335" s="166"/>
      <c r="BR335" s="166"/>
      <c r="BS335" s="166"/>
    </row>
    <row r="336" spans="1:71" ht="21.75" customHeight="1">
      <c r="A336" s="164"/>
      <c r="B336" s="167"/>
      <c r="C336" s="167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71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66"/>
      <c r="BN336" s="166"/>
      <c r="BO336" s="166"/>
      <c r="BP336" s="166"/>
      <c r="BQ336" s="166"/>
      <c r="BR336" s="166"/>
      <c r="BS336" s="166"/>
    </row>
    <row r="337" spans="1:71" ht="21.75" customHeight="1">
      <c r="A337" s="164"/>
      <c r="B337" s="167"/>
      <c r="C337" s="167"/>
      <c r="D337" s="164"/>
      <c r="E337" s="164"/>
      <c r="F337" s="164"/>
      <c r="G337" s="164"/>
      <c r="H337" s="164"/>
      <c r="I337" s="164"/>
      <c r="J337" s="164"/>
      <c r="K337" s="164"/>
      <c r="L337" s="164"/>
      <c r="M337" s="164"/>
      <c r="N337" s="171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66"/>
      <c r="BN337" s="166"/>
      <c r="BO337" s="166"/>
      <c r="BP337" s="166"/>
      <c r="BQ337" s="166"/>
      <c r="BR337" s="166"/>
      <c r="BS337" s="166"/>
    </row>
    <row r="338" spans="1:71" ht="21.75" customHeight="1">
      <c r="A338" s="164"/>
      <c r="B338" s="167"/>
      <c r="C338" s="167"/>
      <c r="D338" s="164"/>
      <c r="E338" s="164"/>
      <c r="F338" s="164"/>
      <c r="G338" s="164"/>
      <c r="H338" s="164"/>
      <c r="I338" s="164"/>
      <c r="J338" s="164"/>
      <c r="K338" s="164"/>
      <c r="L338" s="164"/>
      <c r="M338" s="164"/>
      <c r="N338" s="171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66"/>
      <c r="BN338" s="166"/>
      <c r="BO338" s="166"/>
      <c r="BP338" s="166"/>
      <c r="BQ338" s="166"/>
      <c r="BR338" s="166"/>
      <c r="BS338" s="166"/>
    </row>
    <row r="339" spans="1:71" ht="21.75" customHeight="1">
      <c r="A339" s="164"/>
      <c r="B339" s="167"/>
      <c r="C339" s="167"/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71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6"/>
      <c r="BG339" s="166"/>
      <c r="BH339" s="166"/>
      <c r="BI339" s="166"/>
      <c r="BJ339" s="166"/>
      <c r="BK339" s="166"/>
      <c r="BL339" s="166"/>
      <c r="BM339" s="166"/>
      <c r="BN339" s="166"/>
      <c r="BO339" s="166"/>
      <c r="BP339" s="166"/>
      <c r="BQ339" s="166"/>
      <c r="BR339" s="166"/>
      <c r="BS339" s="166"/>
    </row>
    <row r="340" spans="1:71" ht="21.75" customHeight="1">
      <c r="A340" s="164"/>
      <c r="B340" s="167"/>
      <c r="C340" s="167"/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71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6"/>
      <c r="AN340" s="166"/>
      <c r="AO340" s="166"/>
      <c r="AP340" s="166"/>
      <c r="AQ340" s="166"/>
      <c r="AR340" s="166"/>
      <c r="AS340" s="166"/>
      <c r="AT340" s="166"/>
      <c r="AU340" s="166"/>
      <c r="AV340" s="166"/>
      <c r="AW340" s="166"/>
      <c r="AX340" s="166"/>
      <c r="AY340" s="166"/>
      <c r="AZ340" s="166"/>
      <c r="BA340" s="166"/>
      <c r="BB340" s="166"/>
      <c r="BC340" s="166"/>
      <c r="BD340" s="166"/>
      <c r="BE340" s="166"/>
      <c r="BF340" s="166"/>
      <c r="BG340" s="166"/>
      <c r="BH340" s="166"/>
      <c r="BI340" s="166"/>
      <c r="BJ340" s="166"/>
      <c r="BK340" s="166"/>
      <c r="BL340" s="166"/>
      <c r="BM340" s="166"/>
      <c r="BN340" s="166"/>
      <c r="BO340" s="166"/>
      <c r="BP340" s="166"/>
      <c r="BQ340" s="166"/>
      <c r="BR340" s="166"/>
      <c r="BS340" s="166"/>
    </row>
    <row r="341" spans="1:71" ht="21.75" customHeight="1">
      <c r="A341" s="164"/>
      <c r="B341" s="167"/>
      <c r="C341" s="167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71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6"/>
      <c r="AN341" s="166"/>
      <c r="AO341" s="166"/>
      <c r="AP341" s="166"/>
      <c r="AQ341" s="166"/>
      <c r="AR341" s="166"/>
      <c r="AS341" s="166"/>
      <c r="AT341" s="166"/>
      <c r="AU341" s="166"/>
      <c r="AV341" s="166"/>
      <c r="AW341" s="166"/>
      <c r="AX341" s="166"/>
      <c r="AY341" s="166"/>
      <c r="AZ341" s="166"/>
      <c r="BA341" s="166"/>
      <c r="BB341" s="166"/>
      <c r="BC341" s="166"/>
      <c r="BD341" s="166"/>
      <c r="BE341" s="166"/>
      <c r="BF341" s="166"/>
      <c r="BG341" s="166"/>
      <c r="BH341" s="166"/>
      <c r="BI341" s="166"/>
      <c r="BJ341" s="166"/>
      <c r="BK341" s="166"/>
      <c r="BL341" s="166"/>
      <c r="BM341" s="166"/>
      <c r="BN341" s="166"/>
      <c r="BO341" s="166"/>
      <c r="BP341" s="166"/>
      <c r="BQ341" s="166"/>
      <c r="BR341" s="166"/>
      <c r="BS341" s="166"/>
    </row>
    <row r="342" spans="1:71" ht="21.75" customHeight="1">
      <c r="A342" s="164"/>
      <c r="B342" s="167"/>
      <c r="C342" s="167"/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71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64"/>
      <c r="AD342" s="164"/>
      <c r="AE342" s="164"/>
      <c r="AF342" s="164"/>
      <c r="AG342" s="164"/>
      <c r="AH342" s="164"/>
      <c r="AI342" s="164"/>
      <c r="AJ342" s="164"/>
      <c r="AK342" s="164"/>
      <c r="AL342" s="164"/>
      <c r="AM342" s="166"/>
      <c r="AN342" s="166"/>
      <c r="AO342" s="166"/>
      <c r="AP342" s="166"/>
      <c r="AQ342" s="166"/>
      <c r="AR342" s="166"/>
      <c r="AS342" s="166"/>
      <c r="AT342" s="166"/>
      <c r="AU342" s="166"/>
      <c r="AV342" s="166"/>
      <c r="AW342" s="166"/>
      <c r="AX342" s="166"/>
      <c r="AY342" s="166"/>
      <c r="AZ342" s="166"/>
      <c r="BA342" s="166"/>
      <c r="BB342" s="166"/>
      <c r="BC342" s="166"/>
      <c r="BD342" s="166"/>
      <c r="BE342" s="166"/>
      <c r="BF342" s="166"/>
      <c r="BG342" s="166"/>
      <c r="BH342" s="166"/>
      <c r="BI342" s="166"/>
      <c r="BJ342" s="166"/>
      <c r="BK342" s="166"/>
      <c r="BL342" s="166"/>
      <c r="BM342" s="166"/>
      <c r="BN342" s="166"/>
      <c r="BO342" s="166"/>
      <c r="BP342" s="166"/>
      <c r="BQ342" s="166"/>
      <c r="BR342" s="166"/>
      <c r="BS342" s="166"/>
    </row>
    <row r="343" spans="1:71" ht="21.75" customHeight="1">
      <c r="A343" s="164"/>
      <c r="B343" s="167"/>
      <c r="C343" s="167"/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71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64"/>
      <c r="AD343" s="164"/>
      <c r="AE343" s="164"/>
      <c r="AF343" s="164"/>
      <c r="AG343" s="164"/>
      <c r="AH343" s="164"/>
      <c r="AI343" s="164"/>
      <c r="AJ343" s="164"/>
      <c r="AK343" s="164"/>
      <c r="AL343" s="164"/>
      <c r="AM343" s="166"/>
      <c r="AN343" s="166"/>
      <c r="AO343" s="166"/>
      <c r="AP343" s="166"/>
      <c r="AQ343" s="166"/>
      <c r="AR343" s="166"/>
      <c r="AS343" s="166"/>
      <c r="AT343" s="166"/>
      <c r="AU343" s="166"/>
      <c r="AV343" s="166"/>
      <c r="AW343" s="166"/>
      <c r="AX343" s="166"/>
      <c r="AY343" s="166"/>
      <c r="AZ343" s="166"/>
      <c r="BA343" s="166"/>
      <c r="BB343" s="166"/>
      <c r="BC343" s="166"/>
      <c r="BD343" s="166"/>
      <c r="BE343" s="166"/>
      <c r="BF343" s="166"/>
      <c r="BG343" s="166"/>
      <c r="BH343" s="166"/>
      <c r="BI343" s="166"/>
      <c r="BJ343" s="166"/>
      <c r="BK343" s="166"/>
      <c r="BL343" s="166"/>
      <c r="BM343" s="166"/>
      <c r="BN343" s="166"/>
      <c r="BO343" s="166"/>
      <c r="BP343" s="166"/>
      <c r="BQ343" s="166"/>
      <c r="BR343" s="166"/>
      <c r="BS343" s="166"/>
    </row>
    <row r="344" spans="1:71" ht="21.75" customHeight="1">
      <c r="A344" s="164"/>
      <c r="B344" s="167"/>
      <c r="C344" s="167"/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71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64"/>
      <c r="AD344" s="164"/>
      <c r="AE344" s="164"/>
      <c r="AF344" s="164"/>
      <c r="AG344" s="164"/>
      <c r="AH344" s="164"/>
      <c r="AI344" s="164"/>
      <c r="AJ344" s="164"/>
      <c r="AK344" s="164"/>
      <c r="AL344" s="164"/>
      <c r="AM344" s="166"/>
      <c r="AN344" s="166"/>
      <c r="AO344" s="166"/>
      <c r="AP344" s="166"/>
      <c r="AQ344" s="166"/>
      <c r="AR344" s="166"/>
      <c r="AS344" s="166"/>
      <c r="AT344" s="166"/>
      <c r="AU344" s="166"/>
      <c r="AV344" s="166"/>
      <c r="AW344" s="166"/>
      <c r="AX344" s="166"/>
      <c r="AY344" s="166"/>
      <c r="AZ344" s="166"/>
      <c r="BA344" s="166"/>
      <c r="BB344" s="166"/>
      <c r="BC344" s="166"/>
      <c r="BD344" s="166"/>
      <c r="BE344" s="166"/>
      <c r="BF344" s="166"/>
      <c r="BG344" s="166"/>
      <c r="BH344" s="166"/>
      <c r="BI344" s="166"/>
      <c r="BJ344" s="166"/>
      <c r="BK344" s="166"/>
      <c r="BL344" s="166"/>
      <c r="BM344" s="166"/>
      <c r="BN344" s="166"/>
      <c r="BO344" s="166"/>
      <c r="BP344" s="166"/>
      <c r="BQ344" s="166"/>
      <c r="BR344" s="166"/>
      <c r="BS344" s="166"/>
    </row>
    <row r="345" spans="1:71" ht="21.75" customHeight="1">
      <c r="A345" s="164"/>
      <c r="B345" s="167"/>
      <c r="C345" s="167"/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71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64"/>
      <c r="AD345" s="164"/>
      <c r="AE345" s="164"/>
      <c r="AF345" s="164"/>
      <c r="AG345" s="164"/>
      <c r="AH345" s="164"/>
      <c r="AI345" s="164"/>
      <c r="AJ345" s="164"/>
      <c r="AK345" s="164"/>
      <c r="AL345" s="164"/>
      <c r="AM345" s="166"/>
      <c r="AN345" s="166"/>
      <c r="AO345" s="166"/>
      <c r="AP345" s="166"/>
      <c r="AQ345" s="166"/>
      <c r="AR345" s="166"/>
      <c r="AS345" s="166"/>
      <c r="AT345" s="166"/>
      <c r="AU345" s="166"/>
      <c r="AV345" s="166"/>
      <c r="AW345" s="166"/>
      <c r="AX345" s="166"/>
      <c r="AY345" s="166"/>
      <c r="AZ345" s="166"/>
      <c r="BA345" s="166"/>
      <c r="BB345" s="166"/>
      <c r="BC345" s="166"/>
      <c r="BD345" s="166"/>
      <c r="BE345" s="166"/>
      <c r="BF345" s="166"/>
      <c r="BG345" s="166"/>
      <c r="BH345" s="166"/>
      <c r="BI345" s="166"/>
      <c r="BJ345" s="166"/>
      <c r="BK345" s="166"/>
      <c r="BL345" s="166"/>
      <c r="BM345" s="166"/>
      <c r="BN345" s="166"/>
      <c r="BO345" s="166"/>
      <c r="BP345" s="166"/>
      <c r="BQ345" s="166"/>
      <c r="BR345" s="166"/>
      <c r="BS345" s="166"/>
    </row>
    <row r="346" spans="1:71" ht="21.75" customHeight="1">
      <c r="A346" s="164"/>
      <c r="B346" s="167"/>
      <c r="C346" s="167"/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71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64"/>
      <c r="AD346" s="164"/>
      <c r="AE346" s="164"/>
      <c r="AF346" s="164"/>
      <c r="AG346" s="164"/>
      <c r="AH346" s="164"/>
      <c r="AI346" s="164"/>
      <c r="AJ346" s="164"/>
      <c r="AK346" s="164"/>
      <c r="AL346" s="164"/>
      <c r="AM346" s="166"/>
      <c r="AN346" s="166"/>
      <c r="AO346" s="166"/>
      <c r="AP346" s="166"/>
      <c r="AQ346" s="166"/>
      <c r="AR346" s="166"/>
      <c r="AS346" s="166"/>
      <c r="AT346" s="166"/>
      <c r="AU346" s="166"/>
      <c r="AV346" s="166"/>
      <c r="AW346" s="166"/>
      <c r="AX346" s="166"/>
      <c r="AY346" s="166"/>
      <c r="AZ346" s="166"/>
      <c r="BA346" s="166"/>
      <c r="BB346" s="166"/>
      <c r="BC346" s="166"/>
      <c r="BD346" s="166"/>
      <c r="BE346" s="166"/>
      <c r="BF346" s="166"/>
      <c r="BG346" s="166"/>
      <c r="BH346" s="166"/>
      <c r="BI346" s="166"/>
      <c r="BJ346" s="166"/>
      <c r="BK346" s="166"/>
      <c r="BL346" s="166"/>
      <c r="BM346" s="166"/>
      <c r="BN346" s="166"/>
      <c r="BO346" s="166"/>
      <c r="BP346" s="166"/>
      <c r="BQ346" s="166"/>
      <c r="BR346" s="166"/>
      <c r="BS346" s="166"/>
    </row>
    <row r="347" spans="1:71" ht="21.75" customHeight="1">
      <c r="A347" s="164"/>
      <c r="B347" s="167"/>
      <c r="C347" s="167"/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71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  <c r="AB347" s="164"/>
      <c r="AC347" s="164"/>
      <c r="AD347" s="164"/>
      <c r="AE347" s="164"/>
      <c r="AF347" s="164"/>
      <c r="AG347" s="164"/>
      <c r="AH347" s="164"/>
      <c r="AI347" s="164"/>
      <c r="AJ347" s="164"/>
      <c r="AK347" s="164"/>
      <c r="AL347" s="164"/>
      <c r="AM347" s="166"/>
      <c r="AN347" s="166"/>
      <c r="AO347" s="166"/>
      <c r="AP347" s="166"/>
      <c r="AQ347" s="166"/>
      <c r="AR347" s="166"/>
      <c r="AS347" s="166"/>
      <c r="AT347" s="166"/>
      <c r="AU347" s="166"/>
      <c r="AV347" s="166"/>
      <c r="AW347" s="166"/>
      <c r="AX347" s="166"/>
      <c r="AY347" s="166"/>
      <c r="AZ347" s="166"/>
      <c r="BA347" s="166"/>
      <c r="BB347" s="166"/>
      <c r="BC347" s="166"/>
      <c r="BD347" s="166"/>
      <c r="BE347" s="166"/>
      <c r="BF347" s="166"/>
      <c r="BG347" s="166"/>
      <c r="BH347" s="166"/>
      <c r="BI347" s="166"/>
      <c r="BJ347" s="166"/>
      <c r="BK347" s="166"/>
      <c r="BL347" s="166"/>
      <c r="BM347" s="166"/>
      <c r="BN347" s="166"/>
      <c r="BO347" s="166"/>
      <c r="BP347" s="166"/>
      <c r="BQ347" s="166"/>
      <c r="BR347" s="166"/>
      <c r="BS347" s="166"/>
    </row>
    <row r="348" spans="1:71" ht="21.75" customHeight="1">
      <c r="A348" s="164"/>
      <c r="B348" s="167"/>
      <c r="C348" s="167"/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71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6"/>
      <c r="AN348" s="166"/>
      <c r="AO348" s="166"/>
      <c r="AP348" s="166"/>
      <c r="AQ348" s="166"/>
      <c r="AR348" s="166"/>
      <c r="AS348" s="166"/>
      <c r="AT348" s="166"/>
      <c r="AU348" s="166"/>
      <c r="AV348" s="166"/>
      <c r="AW348" s="166"/>
      <c r="AX348" s="166"/>
      <c r="AY348" s="166"/>
      <c r="AZ348" s="166"/>
      <c r="BA348" s="166"/>
      <c r="BB348" s="166"/>
      <c r="BC348" s="166"/>
      <c r="BD348" s="166"/>
      <c r="BE348" s="166"/>
      <c r="BF348" s="166"/>
      <c r="BG348" s="166"/>
      <c r="BH348" s="166"/>
      <c r="BI348" s="166"/>
      <c r="BJ348" s="166"/>
      <c r="BK348" s="166"/>
      <c r="BL348" s="166"/>
      <c r="BM348" s="166"/>
      <c r="BN348" s="166"/>
      <c r="BO348" s="166"/>
      <c r="BP348" s="166"/>
      <c r="BQ348" s="166"/>
      <c r="BR348" s="166"/>
      <c r="BS348" s="166"/>
    </row>
    <row r="349" spans="1:71" ht="21.75" customHeight="1">
      <c r="A349" s="164"/>
      <c r="B349" s="167"/>
      <c r="C349" s="167"/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71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6"/>
      <c r="AN349" s="166"/>
      <c r="AO349" s="166"/>
      <c r="AP349" s="166"/>
      <c r="AQ349" s="166"/>
      <c r="AR349" s="166"/>
      <c r="AS349" s="166"/>
      <c r="AT349" s="166"/>
      <c r="AU349" s="166"/>
      <c r="AV349" s="166"/>
      <c r="AW349" s="166"/>
      <c r="AX349" s="166"/>
      <c r="AY349" s="166"/>
      <c r="AZ349" s="166"/>
      <c r="BA349" s="166"/>
      <c r="BB349" s="166"/>
      <c r="BC349" s="166"/>
      <c r="BD349" s="166"/>
      <c r="BE349" s="166"/>
      <c r="BF349" s="166"/>
      <c r="BG349" s="166"/>
      <c r="BH349" s="166"/>
      <c r="BI349" s="166"/>
      <c r="BJ349" s="166"/>
      <c r="BK349" s="166"/>
      <c r="BL349" s="166"/>
      <c r="BM349" s="166"/>
      <c r="BN349" s="166"/>
      <c r="BO349" s="166"/>
      <c r="BP349" s="166"/>
      <c r="BQ349" s="166"/>
      <c r="BR349" s="166"/>
      <c r="BS349" s="166"/>
    </row>
    <row r="350" spans="1:71" ht="21.75" customHeight="1">
      <c r="A350" s="164"/>
      <c r="B350" s="167"/>
      <c r="C350" s="167"/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71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64"/>
      <c r="AD350" s="164"/>
      <c r="AE350" s="164"/>
      <c r="AF350" s="164"/>
      <c r="AG350" s="164"/>
      <c r="AH350" s="164"/>
      <c r="AI350" s="164"/>
      <c r="AJ350" s="164"/>
      <c r="AK350" s="164"/>
      <c r="AL350" s="164"/>
      <c r="AM350" s="166"/>
      <c r="AN350" s="166"/>
      <c r="AO350" s="166"/>
      <c r="AP350" s="166"/>
      <c r="AQ350" s="166"/>
      <c r="AR350" s="166"/>
      <c r="AS350" s="166"/>
      <c r="AT350" s="166"/>
      <c r="AU350" s="166"/>
      <c r="AV350" s="166"/>
      <c r="AW350" s="166"/>
      <c r="AX350" s="166"/>
      <c r="AY350" s="166"/>
      <c r="AZ350" s="166"/>
      <c r="BA350" s="166"/>
      <c r="BB350" s="166"/>
      <c r="BC350" s="166"/>
      <c r="BD350" s="166"/>
      <c r="BE350" s="166"/>
      <c r="BF350" s="166"/>
      <c r="BG350" s="166"/>
      <c r="BH350" s="166"/>
      <c r="BI350" s="166"/>
      <c r="BJ350" s="166"/>
      <c r="BK350" s="166"/>
      <c r="BL350" s="166"/>
      <c r="BM350" s="166"/>
      <c r="BN350" s="166"/>
      <c r="BO350" s="166"/>
      <c r="BP350" s="166"/>
      <c r="BQ350" s="166"/>
      <c r="BR350" s="166"/>
      <c r="BS350" s="166"/>
    </row>
    <row r="351" spans="1:71" ht="21.75" customHeight="1">
      <c r="A351" s="164"/>
      <c r="B351" s="167"/>
      <c r="C351" s="167"/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71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/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6"/>
      <c r="AN351" s="166"/>
      <c r="AO351" s="166"/>
      <c r="AP351" s="166"/>
      <c r="AQ351" s="166"/>
      <c r="AR351" s="166"/>
      <c r="AS351" s="166"/>
      <c r="AT351" s="166"/>
      <c r="AU351" s="166"/>
      <c r="AV351" s="166"/>
      <c r="AW351" s="166"/>
      <c r="AX351" s="166"/>
      <c r="AY351" s="166"/>
      <c r="AZ351" s="166"/>
      <c r="BA351" s="166"/>
      <c r="BB351" s="166"/>
      <c r="BC351" s="166"/>
      <c r="BD351" s="166"/>
      <c r="BE351" s="166"/>
      <c r="BF351" s="166"/>
      <c r="BG351" s="166"/>
      <c r="BH351" s="166"/>
      <c r="BI351" s="166"/>
      <c r="BJ351" s="166"/>
      <c r="BK351" s="166"/>
      <c r="BL351" s="166"/>
      <c r="BM351" s="166"/>
      <c r="BN351" s="166"/>
      <c r="BO351" s="166"/>
      <c r="BP351" s="166"/>
      <c r="BQ351" s="166"/>
      <c r="BR351" s="166"/>
      <c r="BS351" s="166"/>
    </row>
    <row r="352" spans="1:71" ht="21.75" customHeight="1">
      <c r="A352" s="164"/>
      <c r="B352" s="167"/>
      <c r="C352" s="167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71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/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6"/>
      <c r="AN352" s="166"/>
      <c r="AO352" s="166"/>
      <c r="AP352" s="166"/>
      <c r="AQ352" s="166"/>
      <c r="AR352" s="166"/>
      <c r="AS352" s="166"/>
      <c r="AT352" s="166"/>
      <c r="AU352" s="166"/>
      <c r="AV352" s="166"/>
      <c r="AW352" s="166"/>
      <c r="AX352" s="166"/>
      <c r="AY352" s="166"/>
      <c r="AZ352" s="166"/>
      <c r="BA352" s="166"/>
      <c r="BB352" s="166"/>
      <c r="BC352" s="166"/>
      <c r="BD352" s="166"/>
      <c r="BE352" s="166"/>
      <c r="BF352" s="166"/>
      <c r="BG352" s="166"/>
      <c r="BH352" s="166"/>
      <c r="BI352" s="166"/>
      <c r="BJ352" s="166"/>
      <c r="BK352" s="166"/>
      <c r="BL352" s="166"/>
      <c r="BM352" s="166"/>
      <c r="BN352" s="166"/>
      <c r="BO352" s="166"/>
      <c r="BP352" s="166"/>
      <c r="BQ352" s="166"/>
      <c r="BR352" s="166"/>
      <c r="BS352" s="166"/>
    </row>
    <row r="353" spans="1:71" ht="21.75" customHeight="1">
      <c r="A353" s="164"/>
      <c r="B353" s="167"/>
      <c r="C353" s="167"/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71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/>
      <c r="AF353" s="164"/>
      <c r="AG353" s="164"/>
      <c r="AH353" s="164"/>
      <c r="AI353" s="164"/>
      <c r="AJ353" s="164"/>
      <c r="AK353" s="164"/>
      <c r="AL353" s="164"/>
      <c r="AM353" s="166"/>
      <c r="AN353" s="166"/>
      <c r="AO353" s="166"/>
      <c r="AP353" s="166"/>
      <c r="AQ353" s="166"/>
      <c r="AR353" s="166"/>
      <c r="AS353" s="166"/>
      <c r="AT353" s="166"/>
      <c r="AU353" s="166"/>
      <c r="AV353" s="166"/>
      <c r="AW353" s="166"/>
      <c r="AX353" s="166"/>
      <c r="AY353" s="166"/>
      <c r="AZ353" s="166"/>
      <c r="BA353" s="166"/>
      <c r="BB353" s="166"/>
      <c r="BC353" s="166"/>
      <c r="BD353" s="166"/>
      <c r="BE353" s="166"/>
      <c r="BF353" s="166"/>
      <c r="BG353" s="166"/>
      <c r="BH353" s="166"/>
      <c r="BI353" s="166"/>
      <c r="BJ353" s="166"/>
      <c r="BK353" s="166"/>
      <c r="BL353" s="166"/>
      <c r="BM353" s="166"/>
      <c r="BN353" s="166"/>
      <c r="BO353" s="166"/>
      <c r="BP353" s="166"/>
      <c r="BQ353" s="166"/>
      <c r="BR353" s="166"/>
      <c r="BS353" s="166"/>
    </row>
    <row r="354" spans="1:71" ht="21.75" customHeight="1">
      <c r="A354" s="164"/>
      <c r="B354" s="167"/>
      <c r="C354" s="167"/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71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6"/>
      <c r="AN354" s="166"/>
      <c r="AO354" s="166"/>
      <c r="AP354" s="166"/>
      <c r="AQ354" s="166"/>
      <c r="AR354" s="166"/>
      <c r="AS354" s="166"/>
      <c r="AT354" s="166"/>
      <c r="AU354" s="166"/>
      <c r="AV354" s="166"/>
      <c r="AW354" s="166"/>
      <c r="AX354" s="166"/>
      <c r="AY354" s="166"/>
      <c r="AZ354" s="166"/>
      <c r="BA354" s="166"/>
      <c r="BB354" s="166"/>
      <c r="BC354" s="166"/>
      <c r="BD354" s="166"/>
      <c r="BE354" s="166"/>
      <c r="BF354" s="166"/>
      <c r="BG354" s="166"/>
      <c r="BH354" s="166"/>
      <c r="BI354" s="166"/>
      <c r="BJ354" s="166"/>
      <c r="BK354" s="166"/>
      <c r="BL354" s="166"/>
      <c r="BM354" s="166"/>
      <c r="BN354" s="166"/>
      <c r="BO354" s="166"/>
      <c r="BP354" s="166"/>
      <c r="BQ354" s="166"/>
      <c r="BR354" s="166"/>
      <c r="BS354" s="166"/>
    </row>
    <row r="355" spans="1:71" ht="21.75" customHeight="1">
      <c r="A355" s="164"/>
      <c r="B355" s="167"/>
      <c r="C355" s="167"/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71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6"/>
      <c r="AN355" s="166"/>
      <c r="AO355" s="166"/>
      <c r="AP355" s="166"/>
      <c r="AQ355" s="166"/>
      <c r="AR355" s="166"/>
      <c r="AS355" s="166"/>
      <c r="AT355" s="166"/>
      <c r="AU355" s="166"/>
      <c r="AV355" s="166"/>
      <c r="AW355" s="166"/>
      <c r="AX355" s="166"/>
      <c r="AY355" s="166"/>
      <c r="AZ355" s="166"/>
      <c r="BA355" s="166"/>
      <c r="BB355" s="166"/>
      <c r="BC355" s="166"/>
      <c r="BD355" s="166"/>
      <c r="BE355" s="166"/>
      <c r="BF355" s="166"/>
      <c r="BG355" s="166"/>
      <c r="BH355" s="166"/>
      <c r="BI355" s="166"/>
      <c r="BJ355" s="166"/>
      <c r="BK355" s="166"/>
      <c r="BL355" s="166"/>
      <c r="BM355" s="166"/>
      <c r="BN355" s="166"/>
      <c r="BO355" s="166"/>
      <c r="BP355" s="166"/>
      <c r="BQ355" s="166"/>
      <c r="BR355" s="166"/>
      <c r="BS355" s="166"/>
    </row>
    <row r="356" spans="1:71" ht="21.75" customHeight="1">
      <c r="A356" s="164"/>
      <c r="B356" s="167"/>
      <c r="C356" s="167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71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/>
      <c r="AF356" s="164"/>
      <c r="AG356" s="164"/>
      <c r="AH356" s="164"/>
      <c r="AI356" s="164"/>
      <c r="AJ356" s="164"/>
      <c r="AK356" s="164"/>
      <c r="AL356" s="164"/>
      <c r="AM356" s="166"/>
      <c r="AN356" s="166"/>
      <c r="AO356" s="166"/>
      <c r="AP356" s="166"/>
      <c r="AQ356" s="166"/>
      <c r="AR356" s="166"/>
      <c r="AS356" s="166"/>
      <c r="AT356" s="166"/>
      <c r="AU356" s="166"/>
      <c r="AV356" s="166"/>
      <c r="AW356" s="166"/>
      <c r="AX356" s="166"/>
      <c r="AY356" s="166"/>
      <c r="AZ356" s="166"/>
      <c r="BA356" s="166"/>
      <c r="BB356" s="166"/>
      <c r="BC356" s="166"/>
      <c r="BD356" s="166"/>
      <c r="BE356" s="166"/>
      <c r="BF356" s="166"/>
      <c r="BG356" s="166"/>
      <c r="BH356" s="166"/>
      <c r="BI356" s="166"/>
      <c r="BJ356" s="166"/>
      <c r="BK356" s="166"/>
      <c r="BL356" s="166"/>
      <c r="BM356" s="166"/>
      <c r="BN356" s="166"/>
      <c r="BO356" s="166"/>
      <c r="BP356" s="166"/>
      <c r="BQ356" s="166"/>
      <c r="BR356" s="166"/>
      <c r="BS356" s="166"/>
    </row>
    <row r="357" spans="1:71" ht="21.75" customHeight="1">
      <c r="A357" s="164"/>
      <c r="B357" s="167"/>
      <c r="C357" s="167"/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71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  <c r="AB357" s="164"/>
      <c r="AC357" s="164"/>
      <c r="AD357" s="164"/>
      <c r="AE357" s="164"/>
      <c r="AF357" s="164"/>
      <c r="AG357" s="164"/>
      <c r="AH357" s="164"/>
      <c r="AI357" s="164"/>
      <c r="AJ357" s="164"/>
      <c r="AK357" s="164"/>
      <c r="AL357" s="164"/>
      <c r="AM357" s="166"/>
      <c r="AN357" s="166"/>
      <c r="AO357" s="166"/>
      <c r="AP357" s="166"/>
      <c r="AQ357" s="166"/>
      <c r="AR357" s="166"/>
      <c r="AS357" s="166"/>
      <c r="AT357" s="166"/>
      <c r="AU357" s="166"/>
      <c r="AV357" s="166"/>
      <c r="AW357" s="166"/>
      <c r="AX357" s="166"/>
      <c r="AY357" s="166"/>
      <c r="AZ357" s="166"/>
      <c r="BA357" s="166"/>
      <c r="BB357" s="166"/>
      <c r="BC357" s="166"/>
      <c r="BD357" s="166"/>
      <c r="BE357" s="166"/>
      <c r="BF357" s="166"/>
      <c r="BG357" s="166"/>
      <c r="BH357" s="166"/>
      <c r="BI357" s="166"/>
      <c r="BJ357" s="166"/>
      <c r="BK357" s="166"/>
      <c r="BL357" s="166"/>
      <c r="BM357" s="166"/>
      <c r="BN357" s="166"/>
      <c r="BO357" s="166"/>
      <c r="BP357" s="166"/>
      <c r="BQ357" s="166"/>
      <c r="BR357" s="166"/>
      <c r="BS357" s="166"/>
    </row>
    <row r="358" spans="1:71" ht="21.75" customHeight="1">
      <c r="A358" s="164"/>
      <c r="B358" s="167"/>
      <c r="C358" s="167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71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  <c r="AA358" s="164"/>
      <c r="AB358" s="164"/>
      <c r="AC358" s="164"/>
      <c r="AD358" s="164"/>
      <c r="AE358" s="164"/>
      <c r="AF358" s="164"/>
      <c r="AG358" s="164"/>
      <c r="AH358" s="164"/>
      <c r="AI358" s="164"/>
      <c r="AJ358" s="164"/>
      <c r="AK358" s="164"/>
      <c r="AL358" s="164"/>
      <c r="AM358" s="166"/>
      <c r="AN358" s="166"/>
      <c r="AO358" s="166"/>
      <c r="AP358" s="166"/>
      <c r="AQ358" s="166"/>
      <c r="AR358" s="166"/>
      <c r="AS358" s="166"/>
      <c r="AT358" s="166"/>
      <c r="AU358" s="166"/>
      <c r="AV358" s="166"/>
      <c r="AW358" s="166"/>
      <c r="AX358" s="166"/>
      <c r="AY358" s="166"/>
      <c r="AZ358" s="166"/>
      <c r="BA358" s="166"/>
      <c r="BB358" s="166"/>
      <c r="BC358" s="166"/>
      <c r="BD358" s="166"/>
      <c r="BE358" s="166"/>
      <c r="BF358" s="166"/>
      <c r="BG358" s="166"/>
      <c r="BH358" s="166"/>
      <c r="BI358" s="166"/>
      <c r="BJ358" s="166"/>
      <c r="BK358" s="166"/>
      <c r="BL358" s="166"/>
      <c r="BM358" s="166"/>
      <c r="BN358" s="166"/>
      <c r="BO358" s="166"/>
      <c r="BP358" s="166"/>
      <c r="BQ358" s="166"/>
      <c r="BR358" s="166"/>
      <c r="BS358" s="166"/>
    </row>
    <row r="359" spans="1:71" ht="21.75" customHeight="1">
      <c r="A359" s="164"/>
      <c r="B359" s="167"/>
      <c r="C359" s="167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71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  <c r="AB359" s="164"/>
      <c r="AC359" s="164"/>
      <c r="AD359" s="164"/>
      <c r="AE359" s="164"/>
      <c r="AF359" s="164"/>
      <c r="AG359" s="164"/>
      <c r="AH359" s="164"/>
      <c r="AI359" s="164"/>
      <c r="AJ359" s="164"/>
      <c r="AK359" s="164"/>
      <c r="AL359" s="164"/>
      <c r="AM359" s="166"/>
      <c r="AN359" s="166"/>
      <c r="AO359" s="166"/>
      <c r="AP359" s="166"/>
      <c r="AQ359" s="166"/>
      <c r="AR359" s="166"/>
      <c r="AS359" s="166"/>
      <c r="AT359" s="166"/>
      <c r="AU359" s="166"/>
      <c r="AV359" s="166"/>
      <c r="AW359" s="166"/>
      <c r="AX359" s="166"/>
      <c r="AY359" s="166"/>
      <c r="AZ359" s="166"/>
      <c r="BA359" s="166"/>
      <c r="BB359" s="166"/>
      <c r="BC359" s="166"/>
      <c r="BD359" s="166"/>
      <c r="BE359" s="166"/>
      <c r="BF359" s="166"/>
      <c r="BG359" s="166"/>
      <c r="BH359" s="166"/>
      <c r="BI359" s="166"/>
      <c r="BJ359" s="166"/>
      <c r="BK359" s="166"/>
      <c r="BL359" s="166"/>
      <c r="BM359" s="166"/>
      <c r="BN359" s="166"/>
      <c r="BO359" s="166"/>
      <c r="BP359" s="166"/>
      <c r="BQ359" s="166"/>
      <c r="BR359" s="166"/>
      <c r="BS359" s="166"/>
    </row>
    <row r="360" spans="1:71" ht="21.75" customHeight="1">
      <c r="A360" s="164"/>
      <c r="B360" s="167"/>
      <c r="C360" s="167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71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  <c r="AB360" s="164"/>
      <c r="AC360" s="164"/>
      <c r="AD360" s="164"/>
      <c r="AE360" s="164"/>
      <c r="AF360" s="164"/>
      <c r="AG360" s="164"/>
      <c r="AH360" s="164"/>
      <c r="AI360" s="164"/>
      <c r="AJ360" s="164"/>
      <c r="AK360" s="164"/>
      <c r="AL360" s="164"/>
      <c r="AM360" s="166"/>
      <c r="AN360" s="166"/>
      <c r="AO360" s="166"/>
      <c r="AP360" s="166"/>
      <c r="AQ360" s="166"/>
      <c r="AR360" s="166"/>
      <c r="AS360" s="166"/>
      <c r="AT360" s="166"/>
      <c r="AU360" s="166"/>
      <c r="AV360" s="166"/>
      <c r="AW360" s="166"/>
      <c r="AX360" s="166"/>
      <c r="AY360" s="166"/>
      <c r="AZ360" s="166"/>
      <c r="BA360" s="166"/>
      <c r="BB360" s="166"/>
      <c r="BC360" s="166"/>
      <c r="BD360" s="166"/>
      <c r="BE360" s="166"/>
      <c r="BF360" s="166"/>
      <c r="BG360" s="166"/>
      <c r="BH360" s="166"/>
      <c r="BI360" s="166"/>
      <c r="BJ360" s="166"/>
      <c r="BK360" s="166"/>
      <c r="BL360" s="166"/>
      <c r="BM360" s="166"/>
      <c r="BN360" s="166"/>
      <c r="BO360" s="166"/>
      <c r="BP360" s="166"/>
      <c r="BQ360" s="166"/>
      <c r="BR360" s="166"/>
      <c r="BS360" s="166"/>
    </row>
    <row r="361" spans="1:71" ht="21.75" customHeight="1">
      <c r="A361" s="164"/>
      <c r="B361" s="167"/>
      <c r="C361" s="167"/>
      <c r="D361" s="164"/>
      <c r="E361" s="164"/>
      <c r="F361" s="164"/>
      <c r="G361" s="164"/>
      <c r="H361" s="164"/>
      <c r="I361" s="164"/>
      <c r="J361" s="164"/>
      <c r="K361" s="164"/>
      <c r="L361" s="164"/>
      <c r="M361" s="164"/>
      <c r="N361" s="171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  <c r="AB361" s="164"/>
      <c r="AC361" s="164"/>
      <c r="AD361" s="164"/>
      <c r="AE361" s="164"/>
      <c r="AF361" s="164"/>
      <c r="AG361" s="164"/>
      <c r="AH361" s="164"/>
      <c r="AI361" s="164"/>
      <c r="AJ361" s="164"/>
      <c r="AK361" s="164"/>
      <c r="AL361" s="164"/>
      <c r="AM361" s="166"/>
      <c r="AN361" s="166"/>
      <c r="AO361" s="166"/>
      <c r="AP361" s="166"/>
      <c r="AQ361" s="166"/>
      <c r="AR361" s="166"/>
      <c r="AS361" s="166"/>
      <c r="AT361" s="166"/>
      <c r="AU361" s="166"/>
      <c r="AV361" s="166"/>
      <c r="AW361" s="166"/>
      <c r="AX361" s="166"/>
      <c r="AY361" s="166"/>
      <c r="AZ361" s="166"/>
      <c r="BA361" s="166"/>
      <c r="BB361" s="166"/>
      <c r="BC361" s="166"/>
      <c r="BD361" s="166"/>
      <c r="BE361" s="166"/>
      <c r="BF361" s="166"/>
      <c r="BG361" s="166"/>
      <c r="BH361" s="166"/>
      <c r="BI361" s="166"/>
      <c r="BJ361" s="166"/>
      <c r="BK361" s="166"/>
      <c r="BL361" s="166"/>
      <c r="BM361" s="166"/>
      <c r="BN361" s="166"/>
      <c r="BO361" s="166"/>
      <c r="BP361" s="166"/>
      <c r="BQ361" s="166"/>
      <c r="BR361" s="166"/>
      <c r="BS361" s="166"/>
    </row>
    <row r="362" spans="1:71" ht="21.75" customHeight="1">
      <c r="A362" s="164"/>
      <c r="B362" s="167"/>
      <c r="C362" s="167"/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71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  <c r="AB362" s="164"/>
      <c r="AC362" s="164"/>
      <c r="AD362" s="164"/>
      <c r="AE362" s="164"/>
      <c r="AF362" s="164"/>
      <c r="AG362" s="164"/>
      <c r="AH362" s="164"/>
      <c r="AI362" s="164"/>
      <c r="AJ362" s="164"/>
      <c r="AK362" s="164"/>
      <c r="AL362" s="164"/>
      <c r="AM362" s="166"/>
      <c r="AN362" s="166"/>
      <c r="AO362" s="166"/>
      <c r="AP362" s="166"/>
      <c r="AQ362" s="166"/>
      <c r="AR362" s="166"/>
      <c r="AS362" s="166"/>
      <c r="AT362" s="166"/>
      <c r="AU362" s="166"/>
      <c r="AV362" s="166"/>
      <c r="AW362" s="166"/>
      <c r="AX362" s="166"/>
      <c r="AY362" s="166"/>
      <c r="AZ362" s="166"/>
      <c r="BA362" s="166"/>
      <c r="BB362" s="166"/>
      <c r="BC362" s="166"/>
      <c r="BD362" s="166"/>
      <c r="BE362" s="166"/>
      <c r="BF362" s="166"/>
      <c r="BG362" s="166"/>
      <c r="BH362" s="166"/>
      <c r="BI362" s="166"/>
      <c r="BJ362" s="166"/>
      <c r="BK362" s="166"/>
      <c r="BL362" s="166"/>
      <c r="BM362" s="166"/>
      <c r="BN362" s="166"/>
      <c r="BO362" s="166"/>
      <c r="BP362" s="166"/>
      <c r="BQ362" s="166"/>
      <c r="BR362" s="166"/>
      <c r="BS362" s="166"/>
    </row>
    <row r="363" spans="1:71" ht="21.75" customHeight="1">
      <c r="A363" s="164"/>
      <c r="B363" s="167"/>
      <c r="C363" s="167"/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71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  <c r="AB363" s="164"/>
      <c r="AC363" s="164"/>
      <c r="AD363" s="164"/>
      <c r="AE363" s="164"/>
      <c r="AF363" s="164"/>
      <c r="AG363" s="164"/>
      <c r="AH363" s="164"/>
      <c r="AI363" s="164"/>
      <c r="AJ363" s="164"/>
      <c r="AK363" s="164"/>
      <c r="AL363" s="164"/>
      <c r="AM363" s="166"/>
      <c r="AN363" s="166"/>
      <c r="AO363" s="166"/>
      <c r="AP363" s="166"/>
      <c r="AQ363" s="166"/>
      <c r="AR363" s="166"/>
      <c r="AS363" s="166"/>
      <c r="AT363" s="166"/>
      <c r="AU363" s="166"/>
      <c r="AV363" s="166"/>
      <c r="AW363" s="166"/>
      <c r="AX363" s="166"/>
      <c r="AY363" s="166"/>
      <c r="AZ363" s="166"/>
      <c r="BA363" s="166"/>
      <c r="BB363" s="166"/>
      <c r="BC363" s="166"/>
      <c r="BD363" s="166"/>
      <c r="BE363" s="166"/>
      <c r="BF363" s="166"/>
      <c r="BG363" s="166"/>
      <c r="BH363" s="166"/>
      <c r="BI363" s="166"/>
      <c r="BJ363" s="166"/>
      <c r="BK363" s="166"/>
      <c r="BL363" s="166"/>
      <c r="BM363" s="166"/>
      <c r="BN363" s="166"/>
      <c r="BO363" s="166"/>
      <c r="BP363" s="166"/>
      <c r="BQ363" s="166"/>
      <c r="BR363" s="166"/>
      <c r="BS363" s="166"/>
    </row>
    <row r="364" spans="1:71" ht="21.75" customHeight="1">
      <c r="A364" s="164"/>
      <c r="B364" s="167"/>
      <c r="C364" s="167"/>
      <c r="D364" s="164"/>
      <c r="E364" s="164"/>
      <c r="F364" s="164"/>
      <c r="G364" s="164"/>
      <c r="H364" s="164"/>
      <c r="I364" s="164"/>
      <c r="J364" s="164"/>
      <c r="K364" s="164"/>
      <c r="L364" s="164"/>
      <c r="M364" s="164"/>
      <c r="N364" s="171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  <c r="AB364" s="164"/>
      <c r="AC364" s="164"/>
      <c r="AD364" s="164"/>
      <c r="AE364" s="164"/>
      <c r="AF364" s="164"/>
      <c r="AG364" s="164"/>
      <c r="AH364" s="164"/>
      <c r="AI364" s="164"/>
      <c r="AJ364" s="164"/>
      <c r="AK364" s="164"/>
      <c r="AL364" s="164"/>
      <c r="AM364" s="166"/>
      <c r="AN364" s="166"/>
      <c r="AO364" s="166"/>
      <c r="AP364" s="166"/>
      <c r="AQ364" s="166"/>
      <c r="AR364" s="166"/>
      <c r="AS364" s="166"/>
      <c r="AT364" s="166"/>
      <c r="AU364" s="166"/>
      <c r="AV364" s="166"/>
      <c r="AW364" s="166"/>
      <c r="AX364" s="166"/>
      <c r="AY364" s="166"/>
      <c r="AZ364" s="166"/>
      <c r="BA364" s="166"/>
      <c r="BB364" s="166"/>
      <c r="BC364" s="166"/>
      <c r="BD364" s="166"/>
      <c r="BE364" s="166"/>
      <c r="BF364" s="166"/>
      <c r="BG364" s="166"/>
      <c r="BH364" s="166"/>
      <c r="BI364" s="166"/>
      <c r="BJ364" s="166"/>
      <c r="BK364" s="166"/>
      <c r="BL364" s="166"/>
      <c r="BM364" s="166"/>
      <c r="BN364" s="166"/>
      <c r="BO364" s="166"/>
      <c r="BP364" s="166"/>
      <c r="BQ364" s="166"/>
      <c r="BR364" s="166"/>
      <c r="BS364" s="166"/>
    </row>
    <row r="365" spans="1:71" ht="21.75" customHeight="1">
      <c r="A365" s="164"/>
      <c r="B365" s="167"/>
      <c r="C365" s="167"/>
      <c r="D365" s="164"/>
      <c r="E365" s="164"/>
      <c r="F365" s="164"/>
      <c r="G365" s="164"/>
      <c r="H365" s="164"/>
      <c r="I365" s="164"/>
      <c r="J365" s="164"/>
      <c r="K365" s="164"/>
      <c r="L365" s="164"/>
      <c r="M365" s="164"/>
      <c r="N365" s="171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  <c r="AB365" s="164"/>
      <c r="AC365" s="164"/>
      <c r="AD365" s="164"/>
      <c r="AE365" s="164"/>
      <c r="AF365" s="164"/>
      <c r="AG365" s="164"/>
      <c r="AH365" s="164"/>
      <c r="AI365" s="164"/>
      <c r="AJ365" s="164"/>
      <c r="AK365" s="164"/>
      <c r="AL365" s="164"/>
      <c r="AM365" s="166"/>
      <c r="AN365" s="166"/>
      <c r="AO365" s="166"/>
      <c r="AP365" s="166"/>
      <c r="AQ365" s="166"/>
      <c r="AR365" s="166"/>
      <c r="AS365" s="166"/>
      <c r="AT365" s="166"/>
      <c r="AU365" s="166"/>
      <c r="AV365" s="166"/>
      <c r="AW365" s="166"/>
      <c r="AX365" s="166"/>
      <c r="AY365" s="166"/>
      <c r="AZ365" s="166"/>
      <c r="BA365" s="166"/>
      <c r="BB365" s="166"/>
      <c r="BC365" s="166"/>
      <c r="BD365" s="166"/>
      <c r="BE365" s="166"/>
      <c r="BF365" s="166"/>
      <c r="BG365" s="166"/>
      <c r="BH365" s="166"/>
      <c r="BI365" s="166"/>
      <c r="BJ365" s="166"/>
      <c r="BK365" s="166"/>
      <c r="BL365" s="166"/>
      <c r="BM365" s="166"/>
      <c r="BN365" s="166"/>
      <c r="BO365" s="166"/>
      <c r="BP365" s="166"/>
      <c r="BQ365" s="166"/>
      <c r="BR365" s="166"/>
      <c r="BS365" s="166"/>
    </row>
    <row r="366" spans="1:71" ht="21.75" customHeight="1">
      <c r="A366" s="164"/>
      <c r="B366" s="167"/>
      <c r="C366" s="167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71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  <c r="AD366" s="164"/>
      <c r="AE366" s="164"/>
      <c r="AF366" s="164"/>
      <c r="AG366" s="164"/>
      <c r="AH366" s="164"/>
      <c r="AI366" s="164"/>
      <c r="AJ366" s="164"/>
      <c r="AK366" s="164"/>
      <c r="AL366" s="164"/>
      <c r="AM366" s="166"/>
      <c r="AN366" s="166"/>
      <c r="AO366" s="166"/>
      <c r="AP366" s="166"/>
      <c r="AQ366" s="166"/>
      <c r="AR366" s="166"/>
      <c r="AS366" s="166"/>
      <c r="AT366" s="166"/>
      <c r="AU366" s="166"/>
      <c r="AV366" s="166"/>
      <c r="AW366" s="166"/>
      <c r="AX366" s="166"/>
      <c r="AY366" s="166"/>
      <c r="AZ366" s="166"/>
      <c r="BA366" s="166"/>
      <c r="BB366" s="166"/>
      <c r="BC366" s="166"/>
      <c r="BD366" s="166"/>
      <c r="BE366" s="166"/>
      <c r="BF366" s="166"/>
      <c r="BG366" s="166"/>
      <c r="BH366" s="166"/>
      <c r="BI366" s="166"/>
      <c r="BJ366" s="166"/>
      <c r="BK366" s="166"/>
      <c r="BL366" s="166"/>
      <c r="BM366" s="166"/>
      <c r="BN366" s="166"/>
      <c r="BO366" s="166"/>
      <c r="BP366" s="166"/>
      <c r="BQ366" s="166"/>
      <c r="BR366" s="166"/>
      <c r="BS366" s="166"/>
    </row>
    <row r="367" spans="1:71" ht="21.75" customHeight="1">
      <c r="A367" s="164"/>
      <c r="B367" s="167"/>
      <c r="C367" s="167"/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71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  <c r="AD367" s="164"/>
      <c r="AE367" s="164"/>
      <c r="AF367" s="164"/>
      <c r="AG367" s="164"/>
      <c r="AH367" s="164"/>
      <c r="AI367" s="164"/>
      <c r="AJ367" s="164"/>
      <c r="AK367" s="164"/>
      <c r="AL367" s="164"/>
      <c r="AM367" s="166"/>
      <c r="AN367" s="166"/>
      <c r="AO367" s="166"/>
      <c r="AP367" s="166"/>
      <c r="AQ367" s="166"/>
      <c r="AR367" s="166"/>
      <c r="AS367" s="166"/>
      <c r="AT367" s="166"/>
      <c r="AU367" s="166"/>
      <c r="AV367" s="166"/>
      <c r="AW367" s="166"/>
      <c r="AX367" s="166"/>
      <c r="AY367" s="166"/>
      <c r="AZ367" s="166"/>
      <c r="BA367" s="166"/>
      <c r="BB367" s="166"/>
      <c r="BC367" s="166"/>
      <c r="BD367" s="166"/>
      <c r="BE367" s="166"/>
      <c r="BF367" s="166"/>
      <c r="BG367" s="166"/>
      <c r="BH367" s="166"/>
      <c r="BI367" s="166"/>
      <c r="BJ367" s="166"/>
      <c r="BK367" s="166"/>
      <c r="BL367" s="166"/>
      <c r="BM367" s="166"/>
      <c r="BN367" s="166"/>
      <c r="BO367" s="166"/>
      <c r="BP367" s="166"/>
      <c r="BQ367" s="166"/>
      <c r="BR367" s="166"/>
      <c r="BS367" s="166"/>
    </row>
    <row r="368" spans="1:71" ht="21.75" customHeight="1">
      <c r="A368" s="164"/>
      <c r="B368" s="167"/>
      <c r="C368" s="167"/>
      <c r="D368" s="164"/>
      <c r="E368" s="164"/>
      <c r="F368" s="164"/>
      <c r="G368" s="164"/>
      <c r="H368" s="164"/>
      <c r="I368" s="164"/>
      <c r="J368" s="164"/>
      <c r="K368" s="164"/>
      <c r="L368" s="164"/>
      <c r="M368" s="164"/>
      <c r="N368" s="171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  <c r="AB368" s="164"/>
      <c r="AC368" s="164"/>
      <c r="AD368" s="164"/>
      <c r="AE368" s="164"/>
      <c r="AF368" s="164"/>
      <c r="AG368" s="164"/>
      <c r="AH368" s="164"/>
      <c r="AI368" s="164"/>
      <c r="AJ368" s="164"/>
      <c r="AK368" s="164"/>
      <c r="AL368" s="164"/>
      <c r="AM368" s="166"/>
      <c r="AN368" s="166"/>
      <c r="AO368" s="166"/>
      <c r="AP368" s="166"/>
      <c r="AQ368" s="166"/>
      <c r="AR368" s="166"/>
      <c r="AS368" s="166"/>
      <c r="AT368" s="166"/>
      <c r="AU368" s="166"/>
      <c r="AV368" s="166"/>
      <c r="AW368" s="166"/>
      <c r="AX368" s="166"/>
      <c r="AY368" s="166"/>
      <c r="AZ368" s="166"/>
      <c r="BA368" s="166"/>
      <c r="BB368" s="166"/>
      <c r="BC368" s="166"/>
      <c r="BD368" s="166"/>
      <c r="BE368" s="166"/>
      <c r="BF368" s="166"/>
      <c r="BG368" s="166"/>
      <c r="BH368" s="166"/>
      <c r="BI368" s="166"/>
      <c r="BJ368" s="166"/>
      <c r="BK368" s="166"/>
      <c r="BL368" s="166"/>
      <c r="BM368" s="166"/>
      <c r="BN368" s="166"/>
      <c r="BO368" s="166"/>
      <c r="BP368" s="166"/>
      <c r="BQ368" s="166"/>
      <c r="BR368" s="166"/>
      <c r="BS368" s="166"/>
    </row>
    <row r="369" spans="1:71" ht="21.75" customHeight="1">
      <c r="A369" s="164"/>
      <c r="B369" s="167"/>
      <c r="C369" s="167"/>
      <c r="D369" s="164"/>
      <c r="E369" s="164"/>
      <c r="F369" s="164"/>
      <c r="G369" s="164"/>
      <c r="H369" s="164"/>
      <c r="I369" s="164"/>
      <c r="J369" s="164"/>
      <c r="K369" s="164"/>
      <c r="L369" s="164"/>
      <c r="M369" s="164"/>
      <c r="N369" s="171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  <c r="AB369" s="164"/>
      <c r="AC369" s="164"/>
      <c r="AD369" s="164"/>
      <c r="AE369" s="164"/>
      <c r="AF369" s="164"/>
      <c r="AG369" s="164"/>
      <c r="AH369" s="164"/>
      <c r="AI369" s="164"/>
      <c r="AJ369" s="164"/>
      <c r="AK369" s="164"/>
      <c r="AL369" s="164"/>
      <c r="AM369" s="166"/>
      <c r="AN369" s="166"/>
      <c r="AO369" s="166"/>
      <c r="AP369" s="166"/>
      <c r="AQ369" s="166"/>
      <c r="AR369" s="166"/>
      <c r="AS369" s="166"/>
      <c r="AT369" s="166"/>
      <c r="AU369" s="166"/>
      <c r="AV369" s="166"/>
      <c r="AW369" s="166"/>
      <c r="AX369" s="166"/>
      <c r="AY369" s="166"/>
      <c r="AZ369" s="166"/>
      <c r="BA369" s="166"/>
      <c r="BB369" s="166"/>
      <c r="BC369" s="166"/>
      <c r="BD369" s="166"/>
      <c r="BE369" s="166"/>
      <c r="BF369" s="166"/>
      <c r="BG369" s="166"/>
      <c r="BH369" s="166"/>
      <c r="BI369" s="166"/>
      <c r="BJ369" s="166"/>
      <c r="BK369" s="166"/>
      <c r="BL369" s="166"/>
      <c r="BM369" s="166"/>
      <c r="BN369" s="166"/>
      <c r="BO369" s="166"/>
      <c r="BP369" s="166"/>
      <c r="BQ369" s="166"/>
      <c r="BR369" s="166"/>
      <c r="BS369" s="166"/>
    </row>
    <row r="370" spans="1:71" ht="21.75" customHeight="1">
      <c r="A370" s="164"/>
      <c r="B370" s="167"/>
      <c r="C370" s="167"/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71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64"/>
      <c r="AD370" s="164"/>
      <c r="AE370" s="164"/>
      <c r="AF370" s="164"/>
      <c r="AG370" s="164"/>
      <c r="AH370" s="164"/>
      <c r="AI370" s="164"/>
      <c r="AJ370" s="164"/>
      <c r="AK370" s="164"/>
      <c r="AL370" s="164"/>
      <c r="AM370" s="166"/>
      <c r="AN370" s="166"/>
      <c r="AO370" s="166"/>
      <c r="AP370" s="166"/>
      <c r="AQ370" s="166"/>
      <c r="AR370" s="166"/>
      <c r="AS370" s="166"/>
      <c r="AT370" s="166"/>
      <c r="AU370" s="166"/>
      <c r="AV370" s="166"/>
      <c r="AW370" s="166"/>
      <c r="AX370" s="166"/>
      <c r="AY370" s="166"/>
      <c r="AZ370" s="166"/>
      <c r="BA370" s="166"/>
      <c r="BB370" s="166"/>
      <c r="BC370" s="166"/>
      <c r="BD370" s="166"/>
      <c r="BE370" s="166"/>
      <c r="BF370" s="166"/>
      <c r="BG370" s="166"/>
      <c r="BH370" s="166"/>
      <c r="BI370" s="166"/>
      <c r="BJ370" s="166"/>
      <c r="BK370" s="166"/>
      <c r="BL370" s="166"/>
      <c r="BM370" s="166"/>
      <c r="BN370" s="166"/>
      <c r="BO370" s="166"/>
      <c r="BP370" s="166"/>
      <c r="BQ370" s="166"/>
      <c r="BR370" s="166"/>
      <c r="BS370" s="166"/>
    </row>
    <row r="371" spans="1:71" ht="21.75" customHeight="1">
      <c r="A371" s="164"/>
      <c r="B371" s="167"/>
      <c r="C371" s="167"/>
      <c r="D371" s="164"/>
      <c r="E371" s="164"/>
      <c r="F371" s="164"/>
      <c r="G371" s="164"/>
      <c r="H371" s="164"/>
      <c r="I371" s="164"/>
      <c r="J371" s="164"/>
      <c r="K371" s="164"/>
      <c r="L371" s="164"/>
      <c r="M371" s="164"/>
      <c r="N371" s="171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  <c r="AB371" s="164"/>
      <c r="AC371" s="164"/>
      <c r="AD371" s="164"/>
      <c r="AE371" s="164"/>
      <c r="AF371" s="164"/>
      <c r="AG371" s="164"/>
      <c r="AH371" s="164"/>
      <c r="AI371" s="164"/>
      <c r="AJ371" s="164"/>
      <c r="AK371" s="164"/>
      <c r="AL371" s="164"/>
      <c r="AM371" s="166"/>
      <c r="AN371" s="166"/>
      <c r="AO371" s="166"/>
      <c r="AP371" s="166"/>
      <c r="AQ371" s="166"/>
      <c r="AR371" s="166"/>
      <c r="AS371" s="166"/>
      <c r="AT371" s="166"/>
      <c r="AU371" s="166"/>
      <c r="AV371" s="166"/>
      <c r="AW371" s="166"/>
      <c r="AX371" s="166"/>
      <c r="AY371" s="166"/>
      <c r="AZ371" s="166"/>
      <c r="BA371" s="166"/>
      <c r="BB371" s="166"/>
      <c r="BC371" s="166"/>
      <c r="BD371" s="166"/>
      <c r="BE371" s="166"/>
      <c r="BF371" s="166"/>
      <c r="BG371" s="166"/>
      <c r="BH371" s="166"/>
      <c r="BI371" s="166"/>
      <c r="BJ371" s="166"/>
      <c r="BK371" s="166"/>
      <c r="BL371" s="166"/>
      <c r="BM371" s="166"/>
      <c r="BN371" s="166"/>
      <c r="BO371" s="166"/>
      <c r="BP371" s="166"/>
      <c r="BQ371" s="166"/>
      <c r="BR371" s="166"/>
      <c r="BS371" s="166"/>
    </row>
    <row r="372" spans="1:71" ht="21.75" customHeight="1">
      <c r="A372" s="164"/>
      <c r="B372" s="167"/>
      <c r="C372" s="167"/>
      <c r="D372" s="164"/>
      <c r="E372" s="164"/>
      <c r="F372" s="164"/>
      <c r="G372" s="164"/>
      <c r="H372" s="164"/>
      <c r="I372" s="164"/>
      <c r="J372" s="164"/>
      <c r="K372" s="164"/>
      <c r="L372" s="164"/>
      <c r="M372" s="164"/>
      <c r="N372" s="171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64"/>
      <c r="AD372" s="164"/>
      <c r="AE372" s="164"/>
      <c r="AF372" s="164"/>
      <c r="AG372" s="164"/>
      <c r="AH372" s="164"/>
      <c r="AI372" s="164"/>
      <c r="AJ372" s="164"/>
      <c r="AK372" s="164"/>
      <c r="AL372" s="164"/>
      <c r="AM372" s="166"/>
      <c r="AN372" s="166"/>
      <c r="AO372" s="166"/>
      <c r="AP372" s="166"/>
      <c r="AQ372" s="166"/>
      <c r="AR372" s="166"/>
      <c r="AS372" s="166"/>
      <c r="AT372" s="166"/>
      <c r="AU372" s="166"/>
      <c r="AV372" s="166"/>
      <c r="AW372" s="166"/>
      <c r="AX372" s="166"/>
      <c r="AY372" s="166"/>
      <c r="AZ372" s="166"/>
      <c r="BA372" s="166"/>
      <c r="BB372" s="166"/>
      <c r="BC372" s="166"/>
      <c r="BD372" s="166"/>
      <c r="BE372" s="166"/>
      <c r="BF372" s="166"/>
      <c r="BG372" s="166"/>
      <c r="BH372" s="166"/>
      <c r="BI372" s="166"/>
      <c r="BJ372" s="166"/>
      <c r="BK372" s="166"/>
      <c r="BL372" s="166"/>
      <c r="BM372" s="166"/>
      <c r="BN372" s="166"/>
      <c r="BO372" s="166"/>
      <c r="BP372" s="166"/>
      <c r="BQ372" s="166"/>
      <c r="BR372" s="166"/>
      <c r="BS372" s="166"/>
    </row>
    <row r="373" spans="1:71" ht="21.75" customHeight="1">
      <c r="A373" s="164"/>
      <c r="B373" s="167"/>
      <c r="C373" s="167"/>
      <c r="D373" s="164"/>
      <c r="E373" s="164"/>
      <c r="F373" s="164"/>
      <c r="G373" s="164"/>
      <c r="H373" s="164"/>
      <c r="I373" s="164"/>
      <c r="J373" s="164"/>
      <c r="K373" s="164"/>
      <c r="L373" s="164"/>
      <c r="M373" s="164"/>
      <c r="N373" s="171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  <c r="AB373" s="164"/>
      <c r="AC373" s="164"/>
      <c r="AD373" s="164"/>
      <c r="AE373" s="164"/>
      <c r="AF373" s="164"/>
      <c r="AG373" s="164"/>
      <c r="AH373" s="164"/>
      <c r="AI373" s="164"/>
      <c r="AJ373" s="164"/>
      <c r="AK373" s="164"/>
      <c r="AL373" s="164"/>
      <c r="AM373" s="166"/>
      <c r="AN373" s="166"/>
      <c r="AO373" s="166"/>
      <c r="AP373" s="166"/>
      <c r="AQ373" s="166"/>
      <c r="AR373" s="166"/>
      <c r="AS373" s="166"/>
      <c r="AT373" s="166"/>
      <c r="AU373" s="166"/>
      <c r="AV373" s="166"/>
      <c r="AW373" s="166"/>
      <c r="AX373" s="166"/>
      <c r="AY373" s="166"/>
      <c r="AZ373" s="166"/>
      <c r="BA373" s="166"/>
      <c r="BB373" s="166"/>
      <c r="BC373" s="166"/>
      <c r="BD373" s="166"/>
      <c r="BE373" s="166"/>
      <c r="BF373" s="166"/>
      <c r="BG373" s="166"/>
      <c r="BH373" s="166"/>
      <c r="BI373" s="166"/>
      <c r="BJ373" s="166"/>
      <c r="BK373" s="166"/>
      <c r="BL373" s="166"/>
      <c r="BM373" s="166"/>
      <c r="BN373" s="166"/>
      <c r="BO373" s="166"/>
      <c r="BP373" s="166"/>
      <c r="BQ373" s="166"/>
      <c r="BR373" s="166"/>
      <c r="BS373" s="166"/>
    </row>
    <row r="374" spans="1:71" ht="21.75" customHeight="1">
      <c r="A374" s="164"/>
      <c r="B374" s="167"/>
      <c r="C374" s="167"/>
      <c r="D374" s="164"/>
      <c r="E374" s="164"/>
      <c r="F374" s="164"/>
      <c r="G374" s="164"/>
      <c r="H374" s="164"/>
      <c r="I374" s="164"/>
      <c r="J374" s="164"/>
      <c r="K374" s="164"/>
      <c r="L374" s="164"/>
      <c r="M374" s="164"/>
      <c r="N374" s="171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  <c r="AB374" s="164"/>
      <c r="AC374" s="164"/>
      <c r="AD374" s="164"/>
      <c r="AE374" s="164"/>
      <c r="AF374" s="164"/>
      <c r="AG374" s="164"/>
      <c r="AH374" s="164"/>
      <c r="AI374" s="164"/>
      <c r="AJ374" s="164"/>
      <c r="AK374" s="164"/>
      <c r="AL374" s="164"/>
      <c r="AM374" s="166"/>
      <c r="AN374" s="166"/>
      <c r="AO374" s="166"/>
      <c r="AP374" s="166"/>
      <c r="AQ374" s="166"/>
      <c r="AR374" s="166"/>
      <c r="AS374" s="166"/>
      <c r="AT374" s="166"/>
      <c r="AU374" s="166"/>
      <c r="AV374" s="166"/>
      <c r="AW374" s="166"/>
      <c r="AX374" s="166"/>
      <c r="AY374" s="166"/>
      <c r="AZ374" s="166"/>
      <c r="BA374" s="166"/>
      <c r="BB374" s="166"/>
      <c r="BC374" s="166"/>
      <c r="BD374" s="166"/>
      <c r="BE374" s="166"/>
      <c r="BF374" s="166"/>
      <c r="BG374" s="166"/>
      <c r="BH374" s="166"/>
      <c r="BI374" s="166"/>
      <c r="BJ374" s="166"/>
      <c r="BK374" s="166"/>
      <c r="BL374" s="166"/>
      <c r="BM374" s="166"/>
      <c r="BN374" s="166"/>
      <c r="BO374" s="166"/>
      <c r="BP374" s="166"/>
      <c r="BQ374" s="166"/>
      <c r="BR374" s="166"/>
      <c r="BS374" s="166"/>
    </row>
    <row r="375" spans="1:71" ht="21.75" customHeight="1">
      <c r="A375" s="164"/>
      <c r="B375" s="167"/>
      <c r="C375" s="167"/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71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  <c r="AB375" s="164"/>
      <c r="AC375" s="164"/>
      <c r="AD375" s="164"/>
      <c r="AE375" s="164"/>
      <c r="AF375" s="164"/>
      <c r="AG375" s="164"/>
      <c r="AH375" s="164"/>
      <c r="AI375" s="164"/>
      <c r="AJ375" s="164"/>
      <c r="AK375" s="164"/>
      <c r="AL375" s="164"/>
      <c r="AM375" s="166"/>
      <c r="AN375" s="166"/>
      <c r="AO375" s="166"/>
      <c r="AP375" s="166"/>
      <c r="AQ375" s="166"/>
      <c r="AR375" s="166"/>
      <c r="AS375" s="166"/>
      <c r="AT375" s="166"/>
      <c r="AU375" s="166"/>
      <c r="AV375" s="166"/>
      <c r="AW375" s="166"/>
      <c r="AX375" s="166"/>
      <c r="AY375" s="166"/>
      <c r="AZ375" s="166"/>
      <c r="BA375" s="166"/>
      <c r="BB375" s="166"/>
      <c r="BC375" s="166"/>
      <c r="BD375" s="166"/>
      <c r="BE375" s="166"/>
      <c r="BF375" s="166"/>
      <c r="BG375" s="166"/>
      <c r="BH375" s="166"/>
      <c r="BI375" s="166"/>
      <c r="BJ375" s="166"/>
      <c r="BK375" s="166"/>
      <c r="BL375" s="166"/>
      <c r="BM375" s="166"/>
      <c r="BN375" s="166"/>
      <c r="BO375" s="166"/>
      <c r="BP375" s="166"/>
      <c r="BQ375" s="166"/>
      <c r="BR375" s="166"/>
      <c r="BS375" s="166"/>
    </row>
    <row r="376" spans="1:71" ht="21.75" customHeight="1">
      <c r="A376" s="164"/>
      <c r="B376" s="167"/>
      <c r="C376" s="167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71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64"/>
      <c r="AD376" s="164"/>
      <c r="AE376" s="164"/>
      <c r="AF376" s="164"/>
      <c r="AG376" s="164"/>
      <c r="AH376" s="164"/>
      <c r="AI376" s="164"/>
      <c r="AJ376" s="164"/>
      <c r="AK376" s="164"/>
      <c r="AL376" s="164"/>
      <c r="AM376" s="166"/>
      <c r="AN376" s="166"/>
      <c r="AO376" s="166"/>
      <c r="AP376" s="166"/>
      <c r="AQ376" s="166"/>
      <c r="AR376" s="166"/>
      <c r="AS376" s="166"/>
      <c r="AT376" s="166"/>
      <c r="AU376" s="166"/>
      <c r="AV376" s="166"/>
      <c r="AW376" s="166"/>
      <c r="AX376" s="166"/>
      <c r="AY376" s="166"/>
      <c r="AZ376" s="166"/>
      <c r="BA376" s="166"/>
      <c r="BB376" s="166"/>
      <c r="BC376" s="166"/>
      <c r="BD376" s="166"/>
      <c r="BE376" s="166"/>
      <c r="BF376" s="166"/>
      <c r="BG376" s="166"/>
      <c r="BH376" s="166"/>
      <c r="BI376" s="166"/>
      <c r="BJ376" s="166"/>
      <c r="BK376" s="166"/>
      <c r="BL376" s="166"/>
      <c r="BM376" s="166"/>
      <c r="BN376" s="166"/>
      <c r="BO376" s="166"/>
      <c r="BP376" s="166"/>
      <c r="BQ376" s="166"/>
      <c r="BR376" s="166"/>
      <c r="BS376" s="166"/>
    </row>
    <row r="377" spans="1:71" ht="21.75" customHeight="1">
      <c r="A377" s="164"/>
      <c r="B377" s="167"/>
      <c r="C377" s="167"/>
      <c r="D377" s="164"/>
      <c r="E377" s="164"/>
      <c r="F377" s="164"/>
      <c r="G377" s="164"/>
      <c r="H377" s="164"/>
      <c r="I377" s="164"/>
      <c r="J377" s="164"/>
      <c r="K377" s="164"/>
      <c r="L377" s="164"/>
      <c r="M377" s="164"/>
      <c r="N377" s="171"/>
      <c r="O377" s="164"/>
      <c r="P377" s="164"/>
      <c r="Q377" s="164"/>
      <c r="R377" s="164"/>
      <c r="S377" s="164"/>
      <c r="T377" s="164"/>
      <c r="U377" s="164"/>
      <c r="V377" s="164"/>
      <c r="W377" s="164"/>
      <c r="X377" s="164"/>
      <c r="Y377" s="164"/>
      <c r="Z377" s="164"/>
      <c r="AA377" s="164"/>
      <c r="AB377" s="164"/>
      <c r="AC377" s="164"/>
      <c r="AD377" s="164"/>
      <c r="AE377" s="164"/>
      <c r="AF377" s="164"/>
      <c r="AG377" s="164"/>
      <c r="AH377" s="164"/>
      <c r="AI377" s="164"/>
      <c r="AJ377" s="164"/>
      <c r="AK377" s="164"/>
      <c r="AL377" s="164"/>
      <c r="AM377" s="166"/>
      <c r="AN377" s="166"/>
      <c r="AO377" s="166"/>
      <c r="AP377" s="166"/>
      <c r="AQ377" s="166"/>
      <c r="AR377" s="166"/>
      <c r="AS377" s="166"/>
      <c r="AT377" s="166"/>
      <c r="AU377" s="166"/>
      <c r="AV377" s="166"/>
      <c r="AW377" s="166"/>
      <c r="AX377" s="166"/>
      <c r="AY377" s="166"/>
      <c r="AZ377" s="166"/>
      <c r="BA377" s="166"/>
      <c r="BB377" s="166"/>
      <c r="BC377" s="166"/>
      <c r="BD377" s="166"/>
      <c r="BE377" s="166"/>
      <c r="BF377" s="166"/>
      <c r="BG377" s="166"/>
      <c r="BH377" s="166"/>
      <c r="BI377" s="166"/>
      <c r="BJ377" s="166"/>
      <c r="BK377" s="166"/>
      <c r="BL377" s="166"/>
      <c r="BM377" s="166"/>
      <c r="BN377" s="166"/>
      <c r="BO377" s="166"/>
      <c r="BP377" s="166"/>
      <c r="BQ377" s="166"/>
      <c r="BR377" s="166"/>
      <c r="BS377" s="166"/>
    </row>
    <row r="378" spans="1:71" ht="21.75" customHeight="1">
      <c r="A378" s="164"/>
      <c r="B378" s="167"/>
      <c r="C378" s="167"/>
      <c r="D378" s="164"/>
      <c r="E378" s="164"/>
      <c r="F378" s="164"/>
      <c r="G378" s="164"/>
      <c r="H378" s="164"/>
      <c r="I378" s="164"/>
      <c r="J378" s="164"/>
      <c r="K378" s="164"/>
      <c r="L378" s="164"/>
      <c r="M378" s="164"/>
      <c r="N378" s="171"/>
      <c r="O378" s="164"/>
      <c r="P378" s="164"/>
      <c r="Q378" s="164"/>
      <c r="R378" s="164"/>
      <c r="S378" s="164"/>
      <c r="T378" s="164"/>
      <c r="U378" s="164"/>
      <c r="V378" s="164"/>
      <c r="W378" s="164"/>
      <c r="X378" s="164"/>
      <c r="Y378" s="164"/>
      <c r="Z378" s="164"/>
      <c r="AA378" s="164"/>
      <c r="AB378" s="164"/>
      <c r="AC378" s="164"/>
      <c r="AD378" s="164"/>
      <c r="AE378" s="164"/>
      <c r="AF378" s="164"/>
      <c r="AG378" s="164"/>
      <c r="AH378" s="164"/>
      <c r="AI378" s="164"/>
      <c r="AJ378" s="164"/>
      <c r="AK378" s="164"/>
      <c r="AL378" s="164"/>
      <c r="AM378" s="166"/>
      <c r="AN378" s="166"/>
      <c r="AO378" s="166"/>
      <c r="AP378" s="166"/>
      <c r="AQ378" s="166"/>
      <c r="AR378" s="166"/>
      <c r="AS378" s="166"/>
      <c r="AT378" s="166"/>
      <c r="AU378" s="166"/>
      <c r="AV378" s="166"/>
      <c r="AW378" s="166"/>
      <c r="AX378" s="166"/>
      <c r="AY378" s="166"/>
      <c r="AZ378" s="166"/>
      <c r="BA378" s="166"/>
      <c r="BB378" s="166"/>
      <c r="BC378" s="166"/>
      <c r="BD378" s="166"/>
      <c r="BE378" s="166"/>
      <c r="BF378" s="166"/>
      <c r="BG378" s="166"/>
      <c r="BH378" s="166"/>
      <c r="BI378" s="166"/>
      <c r="BJ378" s="166"/>
      <c r="BK378" s="166"/>
      <c r="BL378" s="166"/>
      <c r="BM378" s="166"/>
      <c r="BN378" s="166"/>
      <c r="BO378" s="166"/>
      <c r="BP378" s="166"/>
      <c r="BQ378" s="166"/>
      <c r="BR378" s="166"/>
      <c r="BS378" s="166"/>
    </row>
    <row r="379" spans="1:71" ht="21.75" customHeight="1">
      <c r="A379" s="164"/>
      <c r="B379" s="167"/>
      <c r="C379" s="167"/>
      <c r="D379" s="164"/>
      <c r="E379" s="164"/>
      <c r="F379" s="164"/>
      <c r="G379" s="164"/>
      <c r="H379" s="164"/>
      <c r="I379" s="164"/>
      <c r="J379" s="164"/>
      <c r="K379" s="164"/>
      <c r="L379" s="164"/>
      <c r="M379" s="164"/>
      <c r="N379" s="171"/>
      <c r="O379" s="164"/>
      <c r="P379" s="164"/>
      <c r="Q379" s="164"/>
      <c r="R379" s="164"/>
      <c r="S379" s="164"/>
      <c r="T379" s="164"/>
      <c r="U379" s="164"/>
      <c r="V379" s="164"/>
      <c r="W379" s="164"/>
      <c r="X379" s="164"/>
      <c r="Y379" s="164"/>
      <c r="Z379" s="164"/>
      <c r="AA379" s="164"/>
      <c r="AB379" s="164"/>
      <c r="AC379" s="164"/>
      <c r="AD379" s="164"/>
      <c r="AE379" s="164"/>
      <c r="AF379" s="164"/>
      <c r="AG379" s="164"/>
      <c r="AH379" s="164"/>
      <c r="AI379" s="164"/>
      <c r="AJ379" s="164"/>
      <c r="AK379" s="164"/>
      <c r="AL379" s="164"/>
      <c r="AM379" s="166"/>
      <c r="AN379" s="166"/>
      <c r="AO379" s="166"/>
      <c r="AP379" s="166"/>
      <c r="AQ379" s="166"/>
      <c r="AR379" s="166"/>
      <c r="AS379" s="166"/>
      <c r="AT379" s="166"/>
      <c r="AU379" s="166"/>
      <c r="AV379" s="166"/>
      <c r="AW379" s="166"/>
      <c r="AX379" s="166"/>
      <c r="AY379" s="166"/>
      <c r="AZ379" s="166"/>
      <c r="BA379" s="166"/>
      <c r="BB379" s="166"/>
      <c r="BC379" s="166"/>
      <c r="BD379" s="166"/>
      <c r="BE379" s="166"/>
      <c r="BF379" s="166"/>
      <c r="BG379" s="166"/>
      <c r="BH379" s="166"/>
      <c r="BI379" s="166"/>
      <c r="BJ379" s="166"/>
      <c r="BK379" s="166"/>
      <c r="BL379" s="166"/>
      <c r="BM379" s="166"/>
      <c r="BN379" s="166"/>
      <c r="BO379" s="166"/>
      <c r="BP379" s="166"/>
      <c r="BQ379" s="166"/>
      <c r="BR379" s="166"/>
      <c r="BS379" s="166"/>
    </row>
    <row r="380" spans="1:71" ht="21.75" customHeight="1">
      <c r="A380" s="164"/>
      <c r="B380" s="167"/>
      <c r="C380" s="167"/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71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  <c r="AB380" s="164"/>
      <c r="AC380" s="164"/>
      <c r="AD380" s="164"/>
      <c r="AE380" s="164"/>
      <c r="AF380" s="164"/>
      <c r="AG380" s="164"/>
      <c r="AH380" s="164"/>
      <c r="AI380" s="164"/>
      <c r="AJ380" s="164"/>
      <c r="AK380" s="164"/>
      <c r="AL380" s="164"/>
      <c r="AM380" s="166"/>
      <c r="AN380" s="166"/>
      <c r="AO380" s="166"/>
      <c r="AP380" s="166"/>
      <c r="AQ380" s="166"/>
      <c r="AR380" s="166"/>
      <c r="AS380" s="166"/>
      <c r="AT380" s="166"/>
      <c r="AU380" s="166"/>
      <c r="AV380" s="166"/>
      <c r="AW380" s="166"/>
      <c r="AX380" s="166"/>
      <c r="AY380" s="166"/>
      <c r="AZ380" s="166"/>
      <c r="BA380" s="166"/>
      <c r="BB380" s="166"/>
      <c r="BC380" s="166"/>
      <c r="BD380" s="166"/>
      <c r="BE380" s="166"/>
      <c r="BF380" s="166"/>
      <c r="BG380" s="166"/>
      <c r="BH380" s="166"/>
      <c r="BI380" s="166"/>
      <c r="BJ380" s="166"/>
      <c r="BK380" s="166"/>
      <c r="BL380" s="166"/>
      <c r="BM380" s="166"/>
      <c r="BN380" s="166"/>
      <c r="BO380" s="166"/>
      <c r="BP380" s="166"/>
      <c r="BQ380" s="166"/>
      <c r="BR380" s="166"/>
      <c r="BS380" s="166"/>
    </row>
    <row r="381" spans="1:71" ht="21.75" customHeight="1">
      <c r="A381" s="164"/>
      <c r="B381" s="167"/>
      <c r="C381" s="167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71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64"/>
      <c r="AD381" s="164"/>
      <c r="AE381" s="164"/>
      <c r="AF381" s="164"/>
      <c r="AG381" s="164"/>
      <c r="AH381" s="164"/>
      <c r="AI381" s="164"/>
      <c r="AJ381" s="164"/>
      <c r="AK381" s="164"/>
      <c r="AL381" s="164"/>
      <c r="AM381" s="166"/>
      <c r="AN381" s="166"/>
      <c r="AO381" s="166"/>
      <c r="AP381" s="166"/>
      <c r="AQ381" s="166"/>
      <c r="AR381" s="166"/>
      <c r="AS381" s="166"/>
      <c r="AT381" s="166"/>
      <c r="AU381" s="166"/>
      <c r="AV381" s="166"/>
      <c r="AW381" s="166"/>
      <c r="AX381" s="166"/>
      <c r="AY381" s="166"/>
      <c r="AZ381" s="166"/>
      <c r="BA381" s="166"/>
      <c r="BB381" s="166"/>
      <c r="BC381" s="166"/>
      <c r="BD381" s="166"/>
      <c r="BE381" s="166"/>
      <c r="BF381" s="166"/>
      <c r="BG381" s="166"/>
      <c r="BH381" s="166"/>
      <c r="BI381" s="166"/>
      <c r="BJ381" s="166"/>
      <c r="BK381" s="166"/>
      <c r="BL381" s="166"/>
      <c r="BM381" s="166"/>
      <c r="BN381" s="166"/>
      <c r="BO381" s="166"/>
      <c r="BP381" s="166"/>
      <c r="BQ381" s="166"/>
      <c r="BR381" s="166"/>
      <c r="BS381" s="166"/>
    </row>
    <row r="382" spans="1:71" ht="21.75" customHeight="1">
      <c r="A382" s="164"/>
      <c r="B382" s="167"/>
      <c r="C382" s="167"/>
      <c r="D382" s="164"/>
      <c r="E382" s="164"/>
      <c r="F382" s="164"/>
      <c r="G382" s="164"/>
      <c r="H382" s="164"/>
      <c r="I382" s="164"/>
      <c r="J382" s="164"/>
      <c r="K382" s="164"/>
      <c r="L382" s="164"/>
      <c r="M382" s="164"/>
      <c r="N382" s="171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/>
      <c r="AD382" s="164"/>
      <c r="AE382" s="164"/>
      <c r="AF382" s="164"/>
      <c r="AG382" s="164"/>
      <c r="AH382" s="164"/>
      <c r="AI382" s="164"/>
      <c r="AJ382" s="164"/>
      <c r="AK382" s="164"/>
      <c r="AL382" s="164"/>
      <c r="AM382" s="166"/>
      <c r="AN382" s="166"/>
      <c r="AO382" s="166"/>
      <c r="AP382" s="166"/>
      <c r="AQ382" s="166"/>
      <c r="AR382" s="166"/>
      <c r="AS382" s="166"/>
      <c r="AT382" s="166"/>
      <c r="AU382" s="166"/>
      <c r="AV382" s="166"/>
      <c r="AW382" s="166"/>
      <c r="AX382" s="166"/>
      <c r="AY382" s="166"/>
      <c r="AZ382" s="166"/>
      <c r="BA382" s="166"/>
      <c r="BB382" s="166"/>
      <c r="BC382" s="166"/>
      <c r="BD382" s="166"/>
      <c r="BE382" s="166"/>
      <c r="BF382" s="166"/>
      <c r="BG382" s="166"/>
      <c r="BH382" s="166"/>
      <c r="BI382" s="166"/>
      <c r="BJ382" s="166"/>
      <c r="BK382" s="166"/>
      <c r="BL382" s="166"/>
      <c r="BM382" s="166"/>
      <c r="BN382" s="166"/>
      <c r="BO382" s="166"/>
      <c r="BP382" s="166"/>
      <c r="BQ382" s="166"/>
      <c r="BR382" s="166"/>
      <c r="BS382" s="166"/>
    </row>
    <row r="383" spans="1:71" ht="21.75" customHeight="1">
      <c r="A383" s="164"/>
      <c r="B383" s="167"/>
      <c r="C383" s="167"/>
      <c r="D383" s="164"/>
      <c r="E383" s="164"/>
      <c r="F383" s="164"/>
      <c r="G383" s="164"/>
      <c r="H383" s="164"/>
      <c r="I383" s="164"/>
      <c r="J383" s="164"/>
      <c r="K383" s="164"/>
      <c r="L383" s="164"/>
      <c r="M383" s="164"/>
      <c r="N383" s="171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  <c r="AD383" s="164"/>
      <c r="AE383" s="164"/>
      <c r="AF383" s="164"/>
      <c r="AG383" s="164"/>
      <c r="AH383" s="164"/>
      <c r="AI383" s="164"/>
      <c r="AJ383" s="164"/>
      <c r="AK383" s="164"/>
      <c r="AL383" s="164"/>
      <c r="AM383" s="166"/>
      <c r="AN383" s="166"/>
      <c r="AO383" s="166"/>
      <c r="AP383" s="166"/>
      <c r="AQ383" s="166"/>
      <c r="AR383" s="166"/>
      <c r="AS383" s="166"/>
      <c r="AT383" s="166"/>
      <c r="AU383" s="166"/>
      <c r="AV383" s="166"/>
      <c r="AW383" s="166"/>
      <c r="AX383" s="166"/>
      <c r="AY383" s="166"/>
      <c r="AZ383" s="166"/>
      <c r="BA383" s="166"/>
      <c r="BB383" s="166"/>
      <c r="BC383" s="166"/>
      <c r="BD383" s="166"/>
      <c r="BE383" s="166"/>
      <c r="BF383" s="166"/>
      <c r="BG383" s="166"/>
      <c r="BH383" s="166"/>
      <c r="BI383" s="166"/>
      <c r="BJ383" s="166"/>
      <c r="BK383" s="166"/>
      <c r="BL383" s="166"/>
      <c r="BM383" s="166"/>
      <c r="BN383" s="166"/>
      <c r="BO383" s="166"/>
      <c r="BP383" s="166"/>
      <c r="BQ383" s="166"/>
      <c r="BR383" s="166"/>
      <c r="BS383" s="166"/>
    </row>
    <row r="384" spans="1:71" ht="21.75" customHeight="1">
      <c r="A384" s="164"/>
      <c r="B384" s="167"/>
      <c r="C384" s="167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71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6"/>
      <c r="AN384" s="166"/>
      <c r="AO384" s="166"/>
      <c r="AP384" s="166"/>
      <c r="AQ384" s="166"/>
      <c r="AR384" s="166"/>
      <c r="AS384" s="166"/>
      <c r="AT384" s="166"/>
      <c r="AU384" s="166"/>
      <c r="AV384" s="166"/>
      <c r="AW384" s="166"/>
      <c r="AX384" s="166"/>
      <c r="AY384" s="166"/>
      <c r="AZ384" s="166"/>
      <c r="BA384" s="166"/>
      <c r="BB384" s="166"/>
      <c r="BC384" s="166"/>
      <c r="BD384" s="166"/>
      <c r="BE384" s="166"/>
      <c r="BF384" s="166"/>
      <c r="BG384" s="166"/>
      <c r="BH384" s="166"/>
      <c r="BI384" s="166"/>
      <c r="BJ384" s="166"/>
      <c r="BK384" s="166"/>
      <c r="BL384" s="166"/>
      <c r="BM384" s="166"/>
      <c r="BN384" s="166"/>
      <c r="BO384" s="166"/>
      <c r="BP384" s="166"/>
      <c r="BQ384" s="166"/>
      <c r="BR384" s="166"/>
      <c r="BS384" s="166"/>
    </row>
    <row r="385" spans="1:71" ht="21.75" customHeight="1">
      <c r="A385" s="164"/>
      <c r="B385" s="167"/>
      <c r="C385" s="167"/>
      <c r="D385" s="164"/>
      <c r="E385" s="164"/>
      <c r="F385" s="164"/>
      <c r="G385" s="164"/>
      <c r="H385" s="164"/>
      <c r="I385" s="164"/>
      <c r="J385" s="164"/>
      <c r="K385" s="164"/>
      <c r="L385" s="164"/>
      <c r="M385" s="164"/>
      <c r="N385" s="171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</row>
    <row r="386" spans="1:71" ht="21.75" customHeight="1">
      <c r="A386" s="164"/>
      <c r="B386" s="167"/>
      <c r="C386" s="167"/>
      <c r="D386" s="164"/>
      <c r="E386" s="164"/>
      <c r="F386" s="164"/>
      <c r="G386" s="164"/>
      <c r="H386" s="164"/>
      <c r="I386" s="164"/>
      <c r="J386" s="164"/>
      <c r="K386" s="164"/>
      <c r="L386" s="164"/>
      <c r="M386" s="164"/>
      <c r="N386" s="171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6"/>
      <c r="AN386" s="166"/>
      <c r="AO386" s="166"/>
      <c r="AP386" s="166"/>
      <c r="AQ386" s="166"/>
      <c r="AR386" s="166"/>
      <c r="AS386" s="166"/>
      <c r="AT386" s="166"/>
      <c r="AU386" s="166"/>
      <c r="AV386" s="166"/>
      <c r="AW386" s="166"/>
      <c r="AX386" s="166"/>
      <c r="AY386" s="166"/>
      <c r="AZ386" s="166"/>
      <c r="BA386" s="166"/>
      <c r="BB386" s="166"/>
      <c r="BC386" s="166"/>
      <c r="BD386" s="166"/>
      <c r="BE386" s="166"/>
      <c r="BF386" s="166"/>
      <c r="BG386" s="166"/>
      <c r="BH386" s="166"/>
      <c r="BI386" s="166"/>
      <c r="BJ386" s="166"/>
      <c r="BK386" s="166"/>
      <c r="BL386" s="166"/>
      <c r="BM386" s="166"/>
      <c r="BN386" s="166"/>
      <c r="BO386" s="166"/>
      <c r="BP386" s="166"/>
      <c r="BQ386" s="166"/>
      <c r="BR386" s="166"/>
      <c r="BS386" s="166"/>
    </row>
    <row r="387" spans="1:71" ht="21.75" customHeight="1">
      <c r="A387" s="164"/>
      <c r="B387" s="167"/>
      <c r="C387" s="167"/>
      <c r="D387" s="164"/>
      <c r="E387" s="164"/>
      <c r="F387" s="164"/>
      <c r="G387" s="164"/>
      <c r="H387" s="164"/>
      <c r="I387" s="164"/>
      <c r="J387" s="164"/>
      <c r="K387" s="164"/>
      <c r="L387" s="164"/>
      <c r="M387" s="164"/>
      <c r="N387" s="171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6"/>
      <c r="BG387" s="166"/>
      <c r="BH387" s="166"/>
      <c r="BI387" s="166"/>
      <c r="BJ387" s="166"/>
      <c r="BK387" s="166"/>
      <c r="BL387" s="166"/>
      <c r="BM387" s="166"/>
      <c r="BN387" s="166"/>
      <c r="BO387" s="166"/>
      <c r="BP387" s="166"/>
      <c r="BQ387" s="166"/>
      <c r="BR387" s="166"/>
      <c r="BS387" s="166"/>
    </row>
    <row r="388" spans="1:71" ht="21.75" customHeight="1">
      <c r="A388" s="164"/>
      <c r="B388" s="167"/>
      <c r="C388" s="167"/>
      <c r="D388" s="164"/>
      <c r="E388" s="164"/>
      <c r="F388" s="164"/>
      <c r="G388" s="164"/>
      <c r="H388" s="164"/>
      <c r="I388" s="164"/>
      <c r="J388" s="164"/>
      <c r="K388" s="164"/>
      <c r="L388" s="164"/>
      <c r="M388" s="164"/>
      <c r="N388" s="171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6"/>
      <c r="AN388" s="166"/>
      <c r="AO388" s="166"/>
      <c r="AP388" s="166"/>
      <c r="AQ388" s="166"/>
      <c r="AR388" s="166"/>
      <c r="AS388" s="166"/>
      <c r="AT388" s="166"/>
      <c r="AU388" s="166"/>
      <c r="AV388" s="166"/>
      <c r="AW388" s="166"/>
      <c r="AX388" s="166"/>
      <c r="AY388" s="166"/>
      <c r="AZ388" s="166"/>
      <c r="BA388" s="166"/>
      <c r="BB388" s="166"/>
      <c r="BC388" s="166"/>
      <c r="BD388" s="166"/>
      <c r="BE388" s="166"/>
      <c r="BF388" s="166"/>
      <c r="BG388" s="166"/>
      <c r="BH388" s="166"/>
      <c r="BI388" s="166"/>
      <c r="BJ388" s="166"/>
      <c r="BK388" s="166"/>
      <c r="BL388" s="166"/>
      <c r="BM388" s="166"/>
      <c r="BN388" s="166"/>
      <c r="BO388" s="166"/>
      <c r="BP388" s="166"/>
      <c r="BQ388" s="166"/>
      <c r="BR388" s="166"/>
      <c r="BS388" s="166"/>
    </row>
    <row r="389" spans="1:71" ht="21.75" customHeight="1">
      <c r="A389" s="164"/>
      <c r="B389" s="167"/>
      <c r="C389" s="167"/>
      <c r="D389" s="164"/>
      <c r="E389" s="164"/>
      <c r="F389" s="164"/>
      <c r="G389" s="164"/>
      <c r="H389" s="164"/>
      <c r="I389" s="164"/>
      <c r="J389" s="164"/>
      <c r="K389" s="164"/>
      <c r="L389" s="164"/>
      <c r="M389" s="164"/>
      <c r="N389" s="171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6"/>
      <c r="AN389" s="166"/>
      <c r="AO389" s="166"/>
      <c r="AP389" s="166"/>
      <c r="AQ389" s="166"/>
      <c r="AR389" s="166"/>
      <c r="AS389" s="166"/>
      <c r="AT389" s="166"/>
      <c r="AU389" s="166"/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6"/>
      <c r="BF389" s="166"/>
      <c r="BG389" s="166"/>
      <c r="BH389" s="166"/>
      <c r="BI389" s="166"/>
      <c r="BJ389" s="166"/>
      <c r="BK389" s="166"/>
      <c r="BL389" s="166"/>
      <c r="BM389" s="166"/>
      <c r="BN389" s="166"/>
      <c r="BO389" s="166"/>
      <c r="BP389" s="166"/>
      <c r="BQ389" s="166"/>
      <c r="BR389" s="166"/>
      <c r="BS389" s="166"/>
    </row>
    <row r="390" spans="1:71" ht="21.75" customHeight="1">
      <c r="A390" s="164"/>
      <c r="B390" s="167"/>
      <c r="C390" s="167"/>
      <c r="D390" s="164"/>
      <c r="E390" s="164"/>
      <c r="F390" s="164"/>
      <c r="G390" s="164"/>
      <c r="H390" s="164"/>
      <c r="I390" s="164"/>
      <c r="J390" s="164"/>
      <c r="K390" s="164"/>
      <c r="L390" s="164"/>
      <c r="M390" s="164"/>
      <c r="N390" s="171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6"/>
      <c r="BG390" s="166"/>
      <c r="BH390" s="166"/>
      <c r="BI390" s="166"/>
      <c r="BJ390" s="166"/>
      <c r="BK390" s="166"/>
      <c r="BL390" s="166"/>
      <c r="BM390" s="166"/>
      <c r="BN390" s="166"/>
      <c r="BO390" s="166"/>
      <c r="BP390" s="166"/>
      <c r="BQ390" s="166"/>
      <c r="BR390" s="166"/>
      <c r="BS390" s="166"/>
    </row>
    <row r="391" spans="1:71" ht="21.75" customHeight="1">
      <c r="A391" s="164"/>
      <c r="B391" s="167"/>
      <c r="C391" s="167"/>
      <c r="D391" s="164"/>
      <c r="E391" s="164"/>
      <c r="F391" s="164"/>
      <c r="G391" s="164"/>
      <c r="H391" s="164"/>
      <c r="I391" s="164"/>
      <c r="J391" s="164"/>
      <c r="K391" s="164"/>
      <c r="L391" s="164"/>
      <c r="M391" s="164"/>
      <c r="N391" s="171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6"/>
      <c r="AN391" s="166"/>
      <c r="AO391" s="166"/>
      <c r="AP391" s="166"/>
      <c r="AQ391" s="166"/>
      <c r="AR391" s="166"/>
      <c r="AS391" s="166"/>
      <c r="AT391" s="166"/>
      <c r="AU391" s="166"/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6"/>
      <c r="BF391" s="166"/>
      <c r="BG391" s="166"/>
      <c r="BH391" s="166"/>
      <c r="BI391" s="166"/>
      <c r="BJ391" s="166"/>
      <c r="BK391" s="166"/>
      <c r="BL391" s="166"/>
      <c r="BM391" s="166"/>
      <c r="BN391" s="166"/>
      <c r="BO391" s="166"/>
      <c r="BP391" s="166"/>
      <c r="BQ391" s="166"/>
      <c r="BR391" s="166"/>
      <c r="BS391" s="166"/>
    </row>
    <row r="392" spans="1:71" ht="21.75" customHeight="1">
      <c r="A392" s="164"/>
      <c r="B392" s="167"/>
      <c r="C392" s="167"/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71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6"/>
      <c r="AN392" s="166"/>
      <c r="AO392" s="166"/>
      <c r="AP392" s="166"/>
      <c r="AQ392" s="166"/>
      <c r="AR392" s="166"/>
      <c r="AS392" s="166"/>
      <c r="AT392" s="166"/>
      <c r="AU392" s="166"/>
      <c r="AV392" s="166"/>
      <c r="AW392" s="166"/>
      <c r="AX392" s="166"/>
      <c r="AY392" s="166"/>
      <c r="AZ392" s="166"/>
      <c r="BA392" s="166"/>
      <c r="BB392" s="166"/>
      <c r="BC392" s="166"/>
      <c r="BD392" s="166"/>
      <c r="BE392" s="166"/>
      <c r="BF392" s="166"/>
      <c r="BG392" s="166"/>
      <c r="BH392" s="166"/>
      <c r="BI392" s="166"/>
      <c r="BJ392" s="166"/>
      <c r="BK392" s="166"/>
      <c r="BL392" s="166"/>
      <c r="BM392" s="166"/>
      <c r="BN392" s="166"/>
      <c r="BO392" s="166"/>
      <c r="BP392" s="166"/>
      <c r="BQ392" s="166"/>
      <c r="BR392" s="166"/>
      <c r="BS392" s="166"/>
    </row>
    <row r="393" spans="1:71" ht="21.75" customHeight="1">
      <c r="A393" s="164"/>
      <c r="B393" s="167"/>
      <c r="C393" s="167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71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4"/>
      <c r="AC393" s="164"/>
      <c r="AD393" s="164"/>
      <c r="AE393" s="164"/>
      <c r="AF393" s="164"/>
      <c r="AG393" s="164"/>
      <c r="AH393" s="164"/>
      <c r="AI393" s="164"/>
      <c r="AJ393" s="164"/>
      <c r="AK393" s="164"/>
      <c r="AL393" s="164"/>
      <c r="AM393" s="166"/>
      <c r="AN393" s="166"/>
      <c r="AO393" s="166"/>
      <c r="AP393" s="166"/>
      <c r="AQ393" s="166"/>
      <c r="AR393" s="166"/>
      <c r="AS393" s="166"/>
      <c r="AT393" s="166"/>
      <c r="AU393" s="166"/>
      <c r="AV393" s="166"/>
      <c r="AW393" s="166"/>
      <c r="AX393" s="166"/>
      <c r="AY393" s="166"/>
      <c r="AZ393" s="166"/>
      <c r="BA393" s="166"/>
      <c r="BB393" s="166"/>
      <c r="BC393" s="166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</row>
    <row r="394" spans="1:71" ht="21.75" customHeight="1">
      <c r="A394" s="164"/>
      <c r="B394" s="167"/>
      <c r="C394" s="167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71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  <c r="AB394" s="164"/>
      <c r="AC394" s="164"/>
      <c r="AD394" s="164"/>
      <c r="AE394" s="164"/>
      <c r="AF394" s="164"/>
      <c r="AG394" s="164"/>
      <c r="AH394" s="164"/>
      <c r="AI394" s="164"/>
      <c r="AJ394" s="164"/>
      <c r="AK394" s="164"/>
      <c r="AL394" s="164"/>
      <c r="AM394" s="166"/>
      <c r="AN394" s="166"/>
      <c r="AO394" s="166"/>
      <c r="AP394" s="166"/>
      <c r="AQ394" s="166"/>
      <c r="AR394" s="166"/>
      <c r="AS394" s="166"/>
      <c r="AT394" s="166"/>
      <c r="AU394" s="166"/>
      <c r="AV394" s="166"/>
      <c r="AW394" s="166"/>
      <c r="AX394" s="166"/>
      <c r="AY394" s="166"/>
      <c r="AZ394" s="166"/>
      <c r="BA394" s="166"/>
      <c r="BB394" s="166"/>
      <c r="BC394" s="166"/>
      <c r="BD394" s="166"/>
      <c r="BE394" s="166"/>
      <c r="BF394" s="166"/>
      <c r="BG394" s="166"/>
      <c r="BH394" s="166"/>
      <c r="BI394" s="166"/>
      <c r="BJ394" s="166"/>
      <c r="BK394" s="166"/>
      <c r="BL394" s="166"/>
      <c r="BM394" s="166"/>
      <c r="BN394" s="166"/>
      <c r="BO394" s="166"/>
      <c r="BP394" s="166"/>
      <c r="BQ394" s="166"/>
      <c r="BR394" s="166"/>
      <c r="BS394" s="166"/>
    </row>
    <row r="395" spans="1:71" ht="21.75" customHeight="1">
      <c r="A395" s="164"/>
      <c r="B395" s="167"/>
      <c r="C395" s="167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71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  <c r="AB395" s="164"/>
      <c r="AC395" s="164"/>
      <c r="AD395" s="164"/>
      <c r="AE395" s="164"/>
      <c r="AF395" s="164"/>
      <c r="AG395" s="164"/>
      <c r="AH395" s="164"/>
      <c r="AI395" s="164"/>
      <c r="AJ395" s="164"/>
      <c r="AK395" s="164"/>
      <c r="AL395" s="164"/>
      <c r="AM395" s="166"/>
      <c r="AN395" s="166"/>
      <c r="AO395" s="166"/>
      <c r="AP395" s="166"/>
      <c r="AQ395" s="166"/>
      <c r="AR395" s="166"/>
      <c r="AS395" s="166"/>
      <c r="AT395" s="166"/>
      <c r="AU395" s="166"/>
      <c r="AV395" s="166"/>
      <c r="AW395" s="166"/>
      <c r="AX395" s="166"/>
      <c r="AY395" s="166"/>
      <c r="AZ395" s="166"/>
      <c r="BA395" s="166"/>
      <c r="BB395" s="166"/>
      <c r="BC395" s="166"/>
      <c r="BD395" s="166"/>
      <c r="BE395" s="166"/>
      <c r="BF395" s="166"/>
      <c r="BG395" s="166"/>
      <c r="BH395" s="166"/>
      <c r="BI395" s="166"/>
      <c r="BJ395" s="166"/>
      <c r="BK395" s="166"/>
      <c r="BL395" s="166"/>
      <c r="BM395" s="166"/>
      <c r="BN395" s="166"/>
      <c r="BO395" s="166"/>
      <c r="BP395" s="166"/>
      <c r="BQ395" s="166"/>
      <c r="BR395" s="166"/>
      <c r="BS395" s="166"/>
    </row>
    <row r="396" spans="1:71" ht="21.75" customHeight="1">
      <c r="A396" s="164"/>
      <c r="B396" s="167"/>
      <c r="C396" s="167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71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  <c r="AB396" s="164"/>
      <c r="AC396" s="164"/>
      <c r="AD396" s="164"/>
      <c r="AE396" s="164"/>
      <c r="AF396" s="164"/>
      <c r="AG396" s="164"/>
      <c r="AH396" s="164"/>
      <c r="AI396" s="164"/>
      <c r="AJ396" s="164"/>
      <c r="AK396" s="164"/>
      <c r="AL396" s="164"/>
      <c r="AM396" s="166"/>
      <c r="AN396" s="166"/>
      <c r="AO396" s="166"/>
      <c r="AP396" s="166"/>
      <c r="AQ396" s="166"/>
      <c r="AR396" s="166"/>
      <c r="AS396" s="166"/>
      <c r="AT396" s="166"/>
      <c r="AU396" s="166"/>
      <c r="AV396" s="166"/>
      <c r="AW396" s="166"/>
      <c r="AX396" s="166"/>
      <c r="AY396" s="166"/>
      <c r="AZ396" s="166"/>
      <c r="BA396" s="166"/>
      <c r="BB396" s="166"/>
      <c r="BC396" s="166"/>
      <c r="BD396" s="166"/>
      <c r="BE396" s="166"/>
      <c r="BF396" s="166"/>
      <c r="BG396" s="166"/>
      <c r="BH396" s="166"/>
      <c r="BI396" s="166"/>
      <c r="BJ396" s="166"/>
      <c r="BK396" s="166"/>
      <c r="BL396" s="166"/>
      <c r="BM396" s="166"/>
      <c r="BN396" s="166"/>
      <c r="BO396" s="166"/>
      <c r="BP396" s="166"/>
      <c r="BQ396" s="166"/>
      <c r="BR396" s="166"/>
      <c r="BS396" s="166"/>
    </row>
    <row r="397" spans="1:71" ht="21.75" customHeight="1">
      <c r="A397" s="164"/>
      <c r="B397" s="167"/>
      <c r="C397" s="167"/>
      <c r="D397" s="164"/>
      <c r="E397" s="164"/>
      <c r="F397" s="164"/>
      <c r="G397" s="164"/>
      <c r="H397" s="164"/>
      <c r="I397" s="164"/>
      <c r="J397" s="164"/>
      <c r="K397" s="164"/>
      <c r="L397" s="164"/>
      <c r="M397" s="164"/>
      <c r="N397" s="171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  <c r="AB397" s="164"/>
      <c r="AC397" s="164"/>
      <c r="AD397" s="164"/>
      <c r="AE397" s="164"/>
      <c r="AF397" s="164"/>
      <c r="AG397" s="164"/>
      <c r="AH397" s="164"/>
      <c r="AI397" s="164"/>
      <c r="AJ397" s="164"/>
      <c r="AK397" s="164"/>
      <c r="AL397" s="164"/>
      <c r="AM397" s="166"/>
      <c r="AN397" s="166"/>
      <c r="AO397" s="166"/>
      <c r="AP397" s="166"/>
      <c r="AQ397" s="166"/>
      <c r="AR397" s="166"/>
      <c r="AS397" s="166"/>
      <c r="AT397" s="166"/>
      <c r="AU397" s="166"/>
      <c r="AV397" s="166"/>
      <c r="AW397" s="166"/>
      <c r="AX397" s="166"/>
      <c r="AY397" s="166"/>
      <c r="AZ397" s="166"/>
      <c r="BA397" s="166"/>
      <c r="BB397" s="166"/>
      <c r="BC397" s="166"/>
      <c r="BD397" s="166"/>
      <c r="BE397" s="166"/>
      <c r="BF397" s="166"/>
      <c r="BG397" s="166"/>
      <c r="BH397" s="166"/>
      <c r="BI397" s="166"/>
      <c r="BJ397" s="166"/>
      <c r="BK397" s="166"/>
      <c r="BL397" s="166"/>
      <c r="BM397" s="166"/>
      <c r="BN397" s="166"/>
      <c r="BO397" s="166"/>
      <c r="BP397" s="166"/>
      <c r="BQ397" s="166"/>
      <c r="BR397" s="166"/>
      <c r="BS397" s="166"/>
    </row>
    <row r="398" spans="1:71" ht="21.75" customHeight="1">
      <c r="A398" s="164"/>
      <c r="B398" s="167"/>
      <c r="C398" s="167"/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71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64"/>
      <c r="AD398" s="164"/>
      <c r="AE398" s="164"/>
      <c r="AF398" s="164"/>
      <c r="AG398" s="164"/>
      <c r="AH398" s="164"/>
      <c r="AI398" s="164"/>
      <c r="AJ398" s="164"/>
      <c r="AK398" s="164"/>
      <c r="AL398" s="164"/>
      <c r="AM398" s="166"/>
      <c r="AN398" s="166"/>
      <c r="AO398" s="166"/>
      <c r="AP398" s="166"/>
      <c r="AQ398" s="166"/>
      <c r="AR398" s="166"/>
      <c r="AS398" s="166"/>
      <c r="AT398" s="166"/>
      <c r="AU398" s="166"/>
      <c r="AV398" s="166"/>
      <c r="AW398" s="166"/>
      <c r="AX398" s="166"/>
      <c r="AY398" s="166"/>
      <c r="AZ398" s="166"/>
      <c r="BA398" s="166"/>
      <c r="BB398" s="166"/>
      <c r="BC398" s="166"/>
      <c r="BD398" s="166"/>
      <c r="BE398" s="166"/>
      <c r="BF398" s="166"/>
      <c r="BG398" s="166"/>
      <c r="BH398" s="166"/>
      <c r="BI398" s="166"/>
      <c r="BJ398" s="166"/>
      <c r="BK398" s="166"/>
      <c r="BL398" s="166"/>
      <c r="BM398" s="166"/>
      <c r="BN398" s="166"/>
      <c r="BO398" s="166"/>
      <c r="BP398" s="166"/>
      <c r="BQ398" s="166"/>
      <c r="BR398" s="166"/>
      <c r="BS398" s="166"/>
    </row>
    <row r="399" spans="1:71" ht="21.75" customHeight="1">
      <c r="A399" s="164"/>
      <c r="B399" s="167"/>
      <c r="C399" s="167"/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71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64"/>
      <c r="AD399" s="164"/>
      <c r="AE399" s="164"/>
      <c r="AF399" s="164"/>
      <c r="AG399" s="164"/>
      <c r="AH399" s="164"/>
      <c r="AI399" s="164"/>
      <c r="AJ399" s="164"/>
      <c r="AK399" s="164"/>
      <c r="AL399" s="164"/>
      <c r="AM399" s="166"/>
      <c r="AN399" s="166"/>
      <c r="AO399" s="166"/>
      <c r="AP399" s="166"/>
      <c r="AQ399" s="166"/>
      <c r="AR399" s="166"/>
      <c r="AS399" s="166"/>
      <c r="AT399" s="166"/>
      <c r="AU399" s="166"/>
      <c r="AV399" s="166"/>
      <c r="AW399" s="166"/>
      <c r="AX399" s="166"/>
      <c r="AY399" s="166"/>
      <c r="AZ399" s="166"/>
      <c r="BA399" s="166"/>
      <c r="BB399" s="166"/>
      <c r="BC399" s="166"/>
      <c r="BD399" s="166"/>
      <c r="BE399" s="166"/>
      <c r="BF399" s="166"/>
      <c r="BG399" s="166"/>
      <c r="BH399" s="166"/>
      <c r="BI399" s="166"/>
      <c r="BJ399" s="166"/>
      <c r="BK399" s="166"/>
      <c r="BL399" s="166"/>
      <c r="BM399" s="166"/>
      <c r="BN399" s="166"/>
      <c r="BO399" s="166"/>
      <c r="BP399" s="166"/>
      <c r="BQ399" s="166"/>
      <c r="BR399" s="166"/>
      <c r="BS399" s="166"/>
    </row>
    <row r="400" spans="1:71" ht="21.75" customHeight="1">
      <c r="A400" s="164"/>
      <c r="B400" s="167"/>
      <c r="C400" s="167"/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71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64"/>
      <c r="AD400" s="164"/>
      <c r="AE400" s="164"/>
      <c r="AF400" s="164"/>
      <c r="AG400" s="164"/>
      <c r="AH400" s="164"/>
      <c r="AI400" s="164"/>
      <c r="AJ400" s="164"/>
      <c r="AK400" s="164"/>
      <c r="AL400" s="164"/>
      <c r="AM400" s="166"/>
      <c r="AN400" s="166"/>
      <c r="AO400" s="166"/>
      <c r="AP400" s="166"/>
      <c r="AQ400" s="166"/>
      <c r="AR400" s="166"/>
      <c r="AS400" s="166"/>
      <c r="AT400" s="166"/>
      <c r="AU400" s="166"/>
      <c r="AV400" s="166"/>
      <c r="AW400" s="166"/>
      <c r="AX400" s="166"/>
      <c r="AY400" s="166"/>
      <c r="AZ400" s="166"/>
      <c r="BA400" s="166"/>
      <c r="BB400" s="166"/>
      <c r="BC400" s="166"/>
      <c r="BD400" s="166"/>
      <c r="BE400" s="166"/>
      <c r="BF400" s="166"/>
      <c r="BG400" s="166"/>
      <c r="BH400" s="166"/>
      <c r="BI400" s="166"/>
      <c r="BJ400" s="166"/>
      <c r="BK400" s="166"/>
      <c r="BL400" s="166"/>
      <c r="BM400" s="166"/>
      <c r="BN400" s="166"/>
      <c r="BO400" s="166"/>
      <c r="BP400" s="166"/>
      <c r="BQ400" s="166"/>
      <c r="BR400" s="166"/>
      <c r="BS400" s="166"/>
    </row>
    <row r="401" spans="1:71" ht="21.75" customHeight="1">
      <c r="A401" s="164"/>
      <c r="B401" s="167"/>
      <c r="C401" s="167"/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71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64"/>
      <c r="AD401" s="164"/>
      <c r="AE401" s="164"/>
      <c r="AF401" s="164"/>
      <c r="AG401" s="164"/>
      <c r="AH401" s="164"/>
      <c r="AI401" s="164"/>
      <c r="AJ401" s="164"/>
      <c r="AK401" s="164"/>
      <c r="AL401" s="164"/>
      <c r="AM401" s="166"/>
      <c r="AN401" s="166"/>
      <c r="AO401" s="166"/>
      <c r="AP401" s="166"/>
      <c r="AQ401" s="166"/>
      <c r="AR401" s="166"/>
      <c r="AS401" s="166"/>
      <c r="AT401" s="166"/>
      <c r="AU401" s="166"/>
      <c r="AV401" s="166"/>
      <c r="AW401" s="166"/>
      <c r="AX401" s="166"/>
      <c r="AY401" s="166"/>
      <c r="AZ401" s="166"/>
      <c r="BA401" s="166"/>
      <c r="BB401" s="166"/>
      <c r="BC401" s="166"/>
      <c r="BD401" s="166"/>
      <c r="BE401" s="166"/>
      <c r="BF401" s="166"/>
      <c r="BG401" s="166"/>
      <c r="BH401" s="166"/>
      <c r="BI401" s="166"/>
      <c r="BJ401" s="166"/>
      <c r="BK401" s="166"/>
      <c r="BL401" s="166"/>
      <c r="BM401" s="166"/>
      <c r="BN401" s="166"/>
      <c r="BO401" s="166"/>
      <c r="BP401" s="166"/>
      <c r="BQ401" s="166"/>
      <c r="BR401" s="166"/>
      <c r="BS401" s="166"/>
    </row>
  </sheetData>
  <mergeCells count="11">
    <mergeCell ref="J29:J30"/>
    <mergeCell ref="K29:K30"/>
    <mergeCell ref="A183:O183"/>
    <mergeCell ref="E28:H28"/>
    <mergeCell ref="I28:L28"/>
    <mergeCell ref="E29:E30"/>
    <mergeCell ref="F29:F30"/>
    <mergeCell ref="G29:G30"/>
    <mergeCell ref="H29:H30"/>
    <mergeCell ref="I29:I30"/>
    <mergeCell ref="L29:L30"/>
  </mergeCells>
  <pageMargins left="0.31496062992125984" right="0.11811023622047245" top="0.15748031496062992" bottom="0.15748031496062992" header="0" footer="0"/>
  <pageSetup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ABF8F"/>
  </sheetPr>
  <dimension ref="A1:AQ925"/>
  <sheetViews>
    <sheetView tabSelected="1" topLeftCell="A11" zoomScaleNormal="100" workbookViewId="0">
      <selection activeCell="J25" sqref="J25"/>
    </sheetView>
  </sheetViews>
  <sheetFormatPr defaultColWidth="14.42578125" defaultRowHeight="15" customHeight="1"/>
  <cols>
    <col min="1" max="3" width="11.5703125" customWidth="1"/>
    <col min="4" max="4" width="25.28515625" customWidth="1"/>
    <col min="5" max="11" width="9.140625" customWidth="1"/>
    <col min="12" max="12" width="12.85546875" customWidth="1"/>
    <col min="13" max="13" width="10.85546875" customWidth="1"/>
    <col min="14" max="14" width="12.5703125" customWidth="1"/>
    <col min="15" max="15" width="10.5703125" customWidth="1"/>
    <col min="16" max="16" width="10.28515625" customWidth="1"/>
    <col min="17" max="17" width="10.85546875" customWidth="1"/>
    <col min="18" max="18" width="11.140625" customWidth="1"/>
    <col min="19" max="20" width="10.140625" customWidth="1"/>
    <col min="21" max="22" width="10.5703125" customWidth="1"/>
    <col min="23" max="23" width="12.85546875" customWidth="1"/>
    <col min="24" max="24" width="15.28515625" customWidth="1"/>
    <col min="25" max="25" width="23" customWidth="1"/>
    <col min="26" max="26" width="13.42578125" customWidth="1"/>
    <col min="27" max="42" width="9.140625" customWidth="1"/>
  </cols>
  <sheetData>
    <row r="1" spans="1:43" ht="20.25" customHeight="1">
      <c r="A1" s="1" t="s">
        <v>0</v>
      </c>
      <c r="B1" s="3"/>
      <c r="C1" s="3"/>
      <c r="D1" s="3"/>
      <c r="E1" s="3"/>
      <c r="F1" s="265" t="s">
        <v>265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709"/>
      <c r="Y1" s="710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267"/>
    </row>
    <row r="2" spans="1:43" ht="18" customHeight="1">
      <c r="A2" s="1" t="s">
        <v>307</v>
      </c>
      <c r="B2" s="3"/>
      <c r="C2" s="3"/>
      <c r="D2" s="3"/>
      <c r="E2" s="3"/>
      <c r="F2" s="26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66"/>
      <c r="Y2" s="26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267"/>
    </row>
    <row r="3" spans="1:43" ht="18" customHeight="1">
      <c r="A3" s="9" t="s">
        <v>2</v>
      </c>
      <c r="B3" s="72"/>
      <c r="C3" s="72"/>
      <c r="D3" s="72"/>
      <c r="E3" s="72"/>
      <c r="F3" s="1" t="s">
        <v>201</v>
      </c>
      <c r="G3" s="72"/>
      <c r="H3" s="72"/>
      <c r="I3" s="72"/>
      <c r="J3" s="72"/>
      <c r="K3" s="72"/>
      <c r="L3" s="72"/>
      <c r="M3" s="71" t="s">
        <v>4</v>
      </c>
      <c r="N3" s="72"/>
      <c r="O3" s="72"/>
      <c r="P3" s="72"/>
      <c r="Q3" s="72"/>
      <c r="R3" s="72"/>
      <c r="S3" s="72"/>
      <c r="T3" s="72"/>
      <c r="U3" s="72"/>
      <c r="V3" s="72"/>
      <c r="W3" s="72"/>
      <c r="X3" s="268"/>
      <c r="Y3" s="10" t="s">
        <v>5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267"/>
    </row>
    <row r="4" spans="1:43" ht="18" customHeight="1">
      <c r="A4" s="509" t="s">
        <v>266</v>
      </c>
      <c r="B4" s="20"/>
      <c r="C4" s="269"/>
      <c r="D4" s="269"/>
      <c r="E4" s="269"/>
      <c r="F4" s="14"/>
      <c r="G4" s="14"/>
      <c r="H4" s="14"/>
      <c r="I4" s="269"/>
      <c r="J4" s="72"/>
      <c r="K4" s="72"/>
      <c r="L4" s="72"/>
      <c r="M4" s="711"/>
      <c r="N4" s="710"/>
      <c r="O4" s="270"/>
      <c r="P4" s="270"/>
      <c r="Q4" s="270"/>
      <c r="R4" s="270"/>
      <c r="S4" s="270"/>
      <c r="T4" s="270"/>
      <c r="U4" s="270"/>
      <c r="V4" s="270"/>
      <c r="W4" s="270"/>
      <c r="X4" s="271"/>
      <c r="Y4" s="28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67"/>
    </row>
    <row r="5" spans="1:43" ht="18" customHeight="1">
      <c r="A5" s="448" t="s">
        <v>267</v>
      </c>
      <c r="B5" s="269"/>
      <c r="C5" s="269"/>
      <c r="D5" s="269"/>
      <c r="E5" s="269"/>
      <c r="F5" s="3"/>
      <c r="G5" s="3"/>
      <c r="H5" s="3"/>
      <c r="I5" s="3"/>
      <c r="J5" s="3"/>
      <c r="K5" s="72"/>
      <c r="L5" s="72"/>
      <c r="M5" s="272"/>
      <c r="N5" s="273"/>
      <c r="O5" s="274"/>
      <c r="P5" s="274"/>
      <c r="Q5" s="274"/>
      <c r="R5" s="274"/>
      <c r="S5" s="274"/>
      <c r="T5" s="274"/>
      <c r="U5" s="274"/>
      <c r="V5" s="274"/>
      <c r="W5" s="274"/>
      <c r="X5" s="271"/>
      <c r="Y5" s="27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267"/>
    </row>
    <row r="6" spans="1:43" ht="18" customHeight="1">
      <c r="A6" s="3"/>
      <c r="B6" s="72"/>
      <c r="C6" s="72"/>
      <c r="D6" s="72"/>
      <c r="E6" s="72"/>
      <c r="F6" s="1" t="s">
        <v>13</v>
      </c>
      <c r="G6" s="72"/>
      <c r="H6" s="72"/>
      <c r="I6" s="72"/>
      <c r="J6" s="72"/>
      <c r="K6" s="72"/>
      <c r="L6" s="72"/>
      <c r="M6" s="142" t="s">
        <v>14</v>
      </c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268"/>
      <c r="Y6" s="10" t="s">
        <v>15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267"/>
    </row>
    <row r="7" spans="1:43" ht="18" customHeight="1">
      <c r="A7" s="3"/>
      <c r="B7" s="3"/>
      <c r="C7" s="3"/>
      <c r="D7" s="3"/>
      <c r="E7" s="3"/>
      <c r="F7" s="509" t="s">
        <v>268</v>
      </c>
      <c r="G7" s="14"/>
      <c r="H7" s="14"/>
      <c r="I7" s="14"/>
      <c r="J7" s="14"/>
      <c r="K7" s="14"/>
      <c r="L7" s="14"/>
      <c r="M7" s="606" t="s">
        <v>269</v>
      </c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275"/>
      <c r="Y7" s="18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267"/>
    </row>
    <row r="8" spans="1:43" ht="18" customHeight="1">
      <c r="A8" s="3"/>
      <c r="B8" s="3"/>
      <c r="C8" s="3"/>
      <c r="D8" s="3"/>
      <c r="E8" s="3"/>
      <c r="F8" s="20"/>
      <c r="G8" s="14"/>
      <c r="H8" s="14"/>
      <c r="I8" s="14"/>
      <c r="J8" s="14"/>
      <c r="K8" s="14"/>
      <c r="L8" s="14"/>
      <c r="M8" s="674" t="s">
        <v>270</v>
      </c>
      <c r="N8" s="675"/>
      <c r="O8" s="675"/>
      <c r="P8" s="675"/>
      <c r="Q8" s="675"/>
      <c r="R8" s="675"/>
      <c r="S8" s="675"/>
      <c r="T8" s="675"/>
      <c r="U8" s="675"/>
      <c r="V8" s="675"/>
      <c r="W8" s="675"/>
      <c r="X8" s="275"/>
      <c r="Y8" s="27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267"/>
    </row>
    <row r="9" spans="1:43" ht="1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602" t="s">
        <v>271</v>
      </c>
      <c r="N9" s="511"/>
      <c r="O9" s="511"/>
      <c r="P9" s="511"/>
      <c r="Q9" s="511"/>
      <c r="R9" s="511"/>
      <c r="S9" s="511"/>
      <c r="T9" s="511"/>
      <c r="U9" s="511"/>
      <c r="V9" s="511"/>
      <c r="W9" s="511"/>
      <c r="X9" s="277"/>
      <c r="Y9" s="18" t="s">
        <v>272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267"/>
    </row>
    <row r="10" spans="1:43" ht="18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06" t="s">
        <v>273</v>
      </c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277"/>
      <c r="Y10" s="1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8"/>
    </row>
    <row r="11" spans="1:43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506" t="s">
        <v>274</v>
      </c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277"/>
      <c r="Y11" s="1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8"/>
    </row>
    <row r="12" spans="1:43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06" t="s">
        <v>275</v>
      </c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277"/>
      <c r="Y12" s="1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8"/>
    </row>
    <row r="13" spans="1:43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06" t="s">
        <v>276</v>
      </c>
      <c r="N13" s="511"/>
      <c r="O13" s="511"/>
      <c r="P13" s="511"/>
      <c r="Q13" s="511"/>
      <c r="R13" s="511"/>
      <c r="S13" s="511"/>
      <c r="T13" s="511"/>
      <c r="U13" s="511"/>
      <c r="V13" s="511"/>
      <c r="W13" s="511"/>
      <c r="X13" s="277"/>
      <c r="Y13" s="1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8"/>
    </row>
    <row r="14" spans="1:43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602" t="s">
        <v>277</v>
      </c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277"/>
      <c r="Y14" s="18" t="s">
        <v>272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8"/>
    </row>
    <row r="15" spans="1:43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06" t="s">
        <v>278</v>
      </c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277"/>
      <c r="Y15" s="1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8"/>
    </row>
    <row r="16" spans="1:43" ht="18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06" t="s">
        <v>279</v>
      </c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277"/>
      <c r="Y16" s="1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8"/>
    </row>
    <row r="17" spans="1:43" ht="18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06" t="s">
        <v>280</v>
      </c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277"/>
      <c r="Y17" s="1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8"/>
    </row>
    <row r="18" spans="1:43" ht="13.5" customHeight="1">
      <c r="A18" s="3"/>
      <c r="B18" s="3"/>
      <c r="C18" s="3"/>
      <c r="D18" s="3"/>
      <c r="E18" s="3"/>
      <c r="F18" s="4"/>
      <c r="G18" s="3"/>
      <c r="H18" s="3"/>
      <c r="I18" s="3"/>
      <c r="J18" s="3"/>
      <c r="K18" s="3"/>
      <c r="L18" s="3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1"/>
      <c r="Y18" s="26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267"/>
    </row>
    <row r="19" spans="1:43" ht="22.5" customHeight="1">
      <c r="A19" s="279"/>
      <c r="B19" s="29" t="s">
        <v>281</v>
      </c>
      <c r="C19" s="280"/>
      <c r="D19" s="281"/>
      <c r="E19" s="282"/>
      <c r="F19" s="282"/>
      <c r="G19" s="282"/>
      <c r="H19" s="282" t="s">
        <v>25</v>
      </c>
      <c r="I19" s="282"/>
      <c r="J19" s="282"/>
      <c r="K19" s="282"/>
      <c r="L19" s="283"/>
      <c r="M19" s="29">
        <v>10</v>
      </c>
      <c r="N19" s="29">
        <v>11</v>
      </c>
      <c r="O19" s="689" t="s">
        <v>26</v>
      </c>
      <c r="P19" s="690"/>
      <c r="Q19" s="690"/>
      <c r="R19" s="691"/>
      <c r="S19" s="692" t="s">
        <v>27</v>
      </c>
      <c r="T19" s="693"/>
      <c r="U19" s="693"/>
      <c r="V19" s="694"/>
      <c r="W19" s="30">
        <v>12</v>
      </c>
      <c r="X19" s="29" t="s">
        <v>145</v>
      </c>
      <c r="Y19" s="29" t="s">
        <v>29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267"/>
    </row>
    <row r="20" spans="1:43" ht="22.5" customHeight="1">
      <c r="A20" s="284"/>
      <c r="B20" s="31" t="s">
        <v>282</v>
      </c>
      <c r="C20" s="285"/>
      <c r="D20" s="286"/>
      <c r="E20" s="287"/>
      <c r="F20" s="287" t="s">
        <v>283</v>
      </c>
      <c r="G20" s="287"/>
      <c r="H20" s="287"/>
      <c r="I20" s="287"/>
      <c r="J20" s="287"/>
      <c r="K20" s="287"/>
      <c r="L20" s="288"/>
      <c r="M20" s="32" t="s">
        <v>32</v>
      </c>
      <c r="N20" s="32" t="s">
        <v>33</v>
      </c>
      <c r="O20" s="704" t="s">
        <v>34</v>
      </c>
      <c r="P20" s="704" t="s">
        <v>35</v>
      </c>
      <c r="Q20" s="704" t="s">
        <v>36</v>
      </c>
      <c r="R20" s="704" t="s">
        <v>37</v>
      </c>
      <c r="S20" s="697" t="s">
        <v>34</v>
      </c>
      <c r="T20" s="697" t="s">
        <v>35</v>
      </c>
      <c r="U20" s="697" t="s">
        <v>36</v>
      </c>
      <c r="V20" s="697" t="s">
        <v>37</v>
      </c>
      <c r="W20" s="289" t="s">
        <v>38</v>
      </c>
      <c r="X20" s="32" t="s">
        <v>39</v>
      </c>
      <c r="Y20" s="32" t="s">
        <v>39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267"/>
    </row>
    <row r="21" spans="1:43" ht="22.5" customHeight="1">
      <c r="A21" s="290"/>
      <c r="B21" s="291"/>
      <c r="C21" s="291"/>
      <c r="D21" s="292"/>
      <c r="E21" s="291"/>
      <c r="F21" s="714" t="s">
        <v>284</v>
      </c>
      <c r="G21" s="715"/>
      <c r="H21" s="715"/>
      <c r="I21" s="716"/>
      <c r="J21" s="291"/>
      <c r="K21" s="291"/>
      <c r="L21" s="292"/>
      <c r="M21" s="293"/>
      <c r="N21" s="293"/>
      <c r="O21" s="713"/>
      <c r="P21" s="713"/>
      <c r="Q21" s="713"/>
      <c r="R21" s="713"/>
      <c r="S21" s="712"/>
      <c r="T21" s="712"/>
      <c r="U21" s="712"/>
      <c r="V21" s="712"/>
      <c r="W21" s="293"/>
      <c r="X21" s="294" t="s">
        <v>146</v>
      </c>
      <c r="Y21" s="3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267"/>
    </row>
    <row r="22" spans="1:43" ht="21" customHeight="1">
      <c r="A22" s="295" t="s">
        <v>285</v>
      </c>
      <c r="B22" s="2"/>
      <c r="C22" s="2"/>
      <c r="D22" s="2"/>
      <c r="E22" s="35" t="s">
        <v>286</v>
      </c>
      <c r="F22" s="2"/>
      <c r="G22" s="2"/>
      <c r="H22" s="2"/>
      <c r="I22" s="2"/>
      <c r="J22" s="2"/>
      <c r="K22" s="2"/>
      <c r="L22" s="218"/>
      <c r="M22" s="218"/>
      <c r="N22" s="445"/>
      <c r="O22" s="451"/>
      <c r="P22" s="626"/>
      <c r="Q22" s="625"/>
      <c r="R22" s="451"/>
      <c r="S22" s="625"/>
      <c r="T22" s="451"/>
      <c r="U22" s="625"/>
      <c r="V22" s="451"/>
      <c r="W22" s="418"/>
      <c r="X22" s="234"/>
      <c r="Y22" s="23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267"/>
    </row>
    <row r="23" spans="1:43" ht="22.5" customHeight="1">
      <c r="A23" s="295" t="s">
        <v>287</v>
      </c>
      <c r="B23" s="2"/>
      <c r="C23" s="2"/>
      <c r="D23" s="2"/>
      <c r="E23" s="296" t="s">
        <v>288</v>
      </c>
      <c r="F23" s="2" t="s">
        <v>310</v>
      </c>
      <c r="G23" s="2"/>
      <c r="H23" s="171"/>
      <c r="I23" s="171"/>
      <c r="J23" s="171"/>
      <c r="K23" s="2"/>
      <c r="L23" s="218"/>
      <c r="M23" s="218"/>
      <c r="N23" s="445"/>
      <c r="O23" s="449"/>
      <c r="P23" s="623"/>
      <c r="Q23" s="447"/>
      <c r="R23" s="449"/>
      <c r="S23" s="447"/>
      <c r="T23" s="449"/>
      <c r="U23" s="447"/>
      <c r="V23" s="449"/>
      <c r="W23" s="418"/>
      <c r="X23" s="234"/>
      <c r="Y23" s="23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267"/>
    </row>
    <row r="24" spans="1:43" ht="22.5" customHeight="1">
      <c r="A24" s="297"/>
      <c r="B24" s="2"/>
      <c r="C24" s="2"/>
      <c r="D24" s="2"/>
      <c r="E24" s="35" t="s">
        <v>289</v>
      </c>
      <c r="F24" s="2"/>
      <c r="G24" s="2"/>
      <c r="H24" s="171"/>
      <c r="I24" s="171"/>
      <c r="J24" s="171"/>
      <c r="K24" s="2"/>
      <c r="L24" s="218"/>
      <c r="M24" s="218"/>
      <c r="N24" s="445"/>
      <c r="O24" s="449"/>
      <c r="P24" s="623"/>
      <c r="Q24" s="447"/>
      <c r="R24" s="449"/>
      <c r="S24" s="447"/>
      <c r="T24" s="449"/>
      <c r="U24" s="447"/>
      <c r="V24" s="449"/>
      <c r="W24" s="418"/>
      <c r="X24" s="234"/>
      <c r="Y24" s="23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267"/>
    </row>
    <row r="25" spans="1:43" ht="21" customHeight="1">
      <c r="A25" s="298"/>
      <c r="B25" s="3"/>
      <c r="C25" s="3"/>
      <c r="D25" s="3"/>
      <c r="E25" s="440" t="s">
        <v>307</v>
      </c>
      <c r="F25" s="441"/>
      <c r="G25" s="441"/>
      <c r="H25" s="442"/>
      <c r="I25" s="442"/>
      <c r="J25" s="442"/>
      <c r="K25" s="443"/>
      <c r="L25" s="444"/>
      <c r="M25" s="329" t="s">
        <v>317</v>
      </c>
      <c r="N25" s="341" t="s">
        <v>148</v>
      </c>
      <c r="O25" s="346">
        <v>0.4</v>
      </c>
      <c r="P25" s="346">
        <v>0.4</v>
      </c>
      <c r="Q25" s="346">
        <v>0.4</v>
      </c>
      <c r="R25" s="346">
        <v>0.4</v>
      </c>
      <c r="S25" s="628"/>
      <c r="T25" s="629"/>
      <c r="U25" s="628"/>
      <c r="V25" s="632"/>
      <c r="W25" s="621" t="s">
        <v>443</v>
      </c>
      <c r="X25" s="234"/>
      <c r="Y25" s="234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267"/>
    </row>
    <row r="26" spans="1:43" ht="21" customHeight="1">
      <c r="A26" s="298"/>
      <c r="B26" s="3"/>
      <c r="C26" s="3"/>
      <c r="D26" s="218"/>
      <c r="E26" s="3"/>
      <c r="F26" s="3"/>
      <c r="G26" s="3"/>
      <c r="H26" s="3"/>
      <c r="I26" s="3"/>
      <c r="J26" s="3"/>
      <c r="K26" s="3"/>
      <c r="L26" s="218"/>
      <c r="M26" s="218"/>
      <c r="N26" s="445"/>
      <c r="O26" s="449"/>
      <c r="P26" s="623"/>
      <c r="Q26" s="447"/>
      <c r="R26" s="449"/>
      <c r="S26" s="447"/>
      <c r="T26" s="449"/>
      <c r="U26" s="447"/>
      <c r="V26" s="449"/>
      <c r="W26" s="418"/>
      <c r="X26" s="234"/>
      <c r="Y26" s="234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267"/>
    </row>
    <row r="27" spans="1:43" ht="21" customHeight="1">
      <c r="A27" s="299"/>
      <c r="B27" s="300"/>
      <c r="C27" s="300"/>
      <c r="D27" s="300"/>
      <c r="E27" s="296" t="s">
        <v>290</v>
      </c>
      <c r="F27" s="2"/>
      <c r="G27" s="2"/>
      <c r="H27" s="2"/>
      <c r="I27" s="2"/>
      <c r="J27" s="2"/>
      <c r="K27" s="2"/>
      <c r="L27" s="301"/>
      <c r="M27" s="234"/>
      <c r="N27" s="445"/>
      <c r="O27" s="449"/>
      <c r="P27" s="623"/>
      <c r="Q27" s="447"/>
      <c r="R27" s="449"/>
      <c r="S27" s="447"/>
      <c r="T27" s="449"/>
      <c r="U27" s="447"/>
      <c r="V27" s="449"/>
      <c r="W27" s="418"/>
      <c r="X27" s="234"/>
      <c r="Y27" s="234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02" t="s">
        <v>291</v>
      </c>
      <c r="AQ27" s="267"/>
    </row>
    <row r="28" spans="1:43" ht="21" customHeight="1">
      <c r="A28" s="299"/>
      <c r="B28" s="300"/>
      <c r="C28" s="300"/>
      <c r="D28" s="303"/>
      <c r="E28" s="2" t="s">
        <v>292</v>
      </c>
      <c r="F28" s="164"/>
      <c r="G28" s="304"/>
      <c r="H28" s="171"/>
      <c r="I28" s="171"/>
      <c r="J28" s="304"/>
      <c r="K28" s="305"/>
      <c r="L28" s="301"/>
      <c r="M28" s="234"/>
      <c r="N28" s="445"/>
      <c r="O28" s="449"/>
      <c r="P28" s="623"/>
      <c r="Q28" s="447"/>
      <c r="R28" s="449"/>
      <c r="S28" s="447"/>
      <c r="T28" s="449"/>
      <c r="U28" s="447"/>
      <c r="V28" s="449"/>
      <c r="W28" s="418"/>
      <c r="X28" s="234"/>
      <c r="Y28" s="234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267"/>
    </row>
    <row r="29" spans="1:43" ht="21" customHeight="1">
      <c r="A29" s="298"/>
      <c r="B29" s="3"/>
      <c r="C29" s="3"/>
      <c r="D29" s="218"/>
      <c r="E29" s="35" t="s">
        <v>293</v>
      </c>
      <c r="F29" s="3"/>
      <c r="G29" s="3"/>
      <c r="H29" s="3"/>
      <c r="I29" s="448" t="s">
        <v>310</v>
      </c>
      <c r="J29" s="448"/>
      <c r="K29" s="3"/>
      <c r="L29" s="218"/>
      <c r="M29" s="234"/>
      <c r="N29" s="445"/>
      <c r="O29" s="449"/>
      <c r="P29" s="623"/>
      <c r="Q29" s="447"/>
      <c r="R29" s="449"/>
      <c r="S29" s="447"/>
      <c r="T29" s="449"/>
      <c r="U29" s="447"/>
      <c r="V29" s="449"/>
      <c r="W29" s="418"/>
      <c r="X29" s="234"/>
      <c r="Y29" s="234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267"/>
    </row>
    <row r="30" spans="1:43" s="318" customFormat="1" ht="21" customHeight="1">
      <c r="A30" s="445"/>
      <c r="B30" s="3"/>
      <c r="C30" s="3"/>
      <c r="D30" s="418"/>
      <c r="E30" s="706" t="s">
        <v>414</v>
      </c>
      <c r="F30" s="707"/>
      <c r="G30" s="707"/>
      <c r="H30" s="707"/>
      <c r="I30" s="707"/>
      <c r="J30" s="707"/>
      <c r="K30" s="707"/>
      <c r="L30" s="708"/>
      <c r="M30" s="430" t="s">
        <v>317</v>
      </c>
      <c r="N30" s="450" t="s">
        <v>148</v>
      </c>
      <c r="O30" s="346">
        <v>0.85</v>
      </c>
      <c r="P30" s="346">
        <v>0.85</v>
      </c>
      <c r="Q30" s="346">
        <v>0.85</v>
      </c>
      <c r="R30" s="346">
        <v>0.85</v>
      </c>
      <c r="S30" s="624"/>
      <c r="T30" s="630"/>
      <c r="U30" s="624"/>
      <c r="V30" s="632"/>
      <c r="W30" s="621" t="s">
        <v>443</v>
      </c>
      <c r="X30" s="446"/>
      <c r="Y30" s="44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267"/>
    </row>
    <row r="31" spans="1:43" s="318" customFormat="1" ht="21" customHeight="1">
      <c r="A31" s="445"/>
      <c r="B31" s="3"/>
      <c r="C31" s="3"/>
      <c r="D31" s="418"/>
      <c r="E31" s="706" t="s">
        <v>415</v>
      </c>
      <c r="F31" s="707"/>
      <c r="G31" s="707"/>
      <c r="H31" s="707"/>
      <c r="I31" s="707"/>
      <c r="J31" s="707"/>
      <c r="K31" s="707"/>
      <c r="L31" s="708"/>
      <c r="M31" s="430" t="s">
        <v>418</v>
      </c>
      <c r="N31" s="445"/>
      <c r="O31" s="346">
        <v>0.85</v>
      </c>
      <c r="P31" s="346">
        <v>0.85</v>
      </c>
      <c r="Q31" s="346">
        <v>0.85</v>
      </c>
      <c r="R31" s="346">
        <v>0.85</v>
      </c>
      <c r="S31" s="447"/>
      <c r="T31" s="449"/>
      <c r="U31" s="447"/>
      <c r="V31" s="449"/>
      <c r="W31" s="418"/>
      <c r="X31" s="446"/>
      <c r="Y31" s="44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267"/>
    </row>
    <row r="32" spans="1:43" ht="21" customHeight="1">
      <c r="A32" s="306"/>
      <c r="B32" s="307"/>
      <c r="C32" s="307"/>
      <c r="D32" s="308"/>
      <c r="E32" s="309"/>
      <c r="F32" s="51"/>
      <c r="G32" s="256"/>
      <c r="H32" s="256"/>
      <c r="I32" s="307"/>
      <c r="J32" s="307"/>
      <c r="K32" s="307"/>
      <c r="L32" s="308"/>
      <c r="M32" s="39"/>
      <c r="N32" s="557"/>
      <c r="O32" s="631"/>
      <c r="P32" s="627"/>
      <c r="Q32" s="491"/>
      <c r="R32" s="631"/>
      <c r="S32" s="491"/>
      <c r="T32" s="631"/>
      <c r="U32" s="491"/>
      <c r="V32" s="631"/>
      <c r="W32" s="622"/>
      <c r="X32" s="310"/>
      <c r="Y32" s="310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267"/>
    </row>
    <row r="33" spans="1:43" ht="21" customHeight="1">
      <c r="A33" s="312" t="s">
        <v>512</v>
      </c>
      <c r="B33" s="2"/>
      <c r="C33" s="2"/>
      <c r="D33" s="301"/>
      <c r="E33" s="9" t="s">
        <v>513</v>
      </c>
      <c r="F33" s="2"/>
      <c r="G33" s="2"/>
      <c r="H33" s="2"/>
      <c r="I33" s="2"/>
      <c r="J33" s="2"/>
      <c r="K33" s="2"/>
      <c r="L33" s="218"/>
      <c r="M33" s="6"/>
      <c r="N33" s="36"/>
      <c r="O33" s="313"/>
      <c r="P33" s="313"/>
      <c r="Q33" s="313"/>
      <c r="R33" s="313"/>
      <c r="S33" s="313"/>
      <c r="T33" s="313"/>
      <c r="U33" s="313"/>
      <c r="V33" s="313"/>
      <c r="W33" s="313"/>
      <c r="X33" s="234"/>
      <c r="Y33" s="234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267"/>
    </row>
    <row r="34" spans="1:43" ht="21" customHeight="1">
      <c r="A34" s="312" t="s">
        <v>294</v>
      </c>
      <c r="B34" s="2"/>
      <c r="C34" s="2"/>
      <c r="D34" s="301"/>
      <c r="E34" s="35" t="s">
        <v>295</v>
      </c>
      <c r="F34" s="3"/>
      <c r="G34" s="3"/>
      <c r="H34" s="3"/>
      <c r="I34" s="305"/>
      <c r="J34" s="3"/>
      <c r="K34" s="3"/>
      <c r="L34" s="218"/>
      <c r="M34" s="6"/>
      <c r="N34" s="36"/>
      <c r="O34" s="313"/>
      <c r="P34" s="313"/>
      <c r="Q34" s="313"/>
      <c r="R34" s="313"/>
      <c r="S34" s="313"/>
      <c r="T34" s="313"/>
      <c r="U34" s="313"/>
      <c r="V34" s="313"/>
      <c r="W34" s="313"/>
      <c r="X34" s="234"/>
      <c r="Y34" s="23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267"/>
    </row>
    <row r="35" spans="1:43" s="318" customFormat="1" ht="21" customHeight="1">
      <c r="A35" s="452"/>
      <c r="B35" s="2"/>
      <c r="C35" s="2"/>
      <c r="D35" s="453"/>
      <c r="E35" s="706" t="s">
        <v>414</v>
      </c>
      <c r="F35" s="707"/>
      <c r="G35" s="707"/>
      <c r="H35" s="707"/>
      <c r="I35" s="707"/>
      <c r="J35" s="707"/>
      <c r="K35" s="707"/>
      <c r="L35" s="708"/>
      <c r="M35" s="430" t="s">
        <v>317</v>
      </c>
      <c r="N35" s="311" t="s">
        <v>148</v>
      </c>
      <c r="O35" s="455">
        <v>1</v>
      </c>
      <c r="P35" s="455">
        <v>1</v>
      </c>
      <c r="Q35" s="455">
        <v>1</v>
      </c>
      <c r="R35" s="455">
        <v>1</v>
      </c>
      <c r="S35" s="608"/>
      <c r="T35" s="608"/>
      <c r="U35" s="608"/>
      <c r="V35" s="608"/>
      <c r="W35" s="454" t="s">
        <v>510</v>
      </c>
      <c r="X35" s="446"/>
      <c r="Y35" s="44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267"/>
    </row>
    <row r="36" spans="1:43" s="318" customFormat="1" ht="21" customHeight="1">
      <c r="A36" s="452"/>
      <c r="B36" s="2"/>
      <c r="C36" s="2"/>
      <c r="D36" s="453"/>
      <c r="E36" s="706" t="s">
        <v>415</v>
      </c>
      <c r="F36" s="707"/>
      <c r="G36" s="707"/>
      <c r="H36" s="707"/>
      <c r="I36" s="707"/>
      <c r="J36" s="707"/>
      <c r="K36" s="707"/>
      <c r="L36" s="708"/>
      <c r="M36" s="430" t="s">
        <v>418</v>
      </c>
      <c r="N36" s="311" t="s">
        <v>148</v>
      </c>
      <c r="O36" s="455">
        <v>1</v>
      </c>
      <c r="P36" s="455">
        <v>1</v>
      </c>
      <c r="Q36" s="455">
        <v>1</v>
      </c>
      <c r="R36" s="455">
        <v>1</v>
      </c>
      <c r="S36" s="608"/>
      <c r="T36" s="608"/>
      <c r="U36" s="608"/>
      <c r="V36" s="608"/>
      <c r="W36" s="454" t="s">
        <v>510</v>
      </c>
      <c r="X36" s="446"/>
      <c r="Y36" s="44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267"/>
    </row>
    <row r="37" spans="1:43" ht="21" customHeight="1">
      <c r="A37" s="298"/>
      <c r="B37" s="3"/>
      <c r="C37" s="3"/>
      <c r="D37" s="218"/>
      <c r="E37" s="4"/>
      <c r="F37" s="3"/>
      <c r="G37" s="3"/>
      <c r="H37" s="3"/>
      <c r="I37" s="3"/>
      <c r="J37" s="3"/>
      <c r="K37" s="3"/>
      <c r="L37" s="218"/>
      <c r="M37" s="6"/>
      <c r="N37" s="36"/>
      <c r="O37" s="313"/>
      <c r="P37" s="313"/>
      <c r="Q37" s="313"/>
      <c r="R37" s="313"/>
      <c r="S37" s="313"/>
      <c r="T37" s="313"/>
      <c r="U37" s="313"/>
      <c r="V37" s="313"/>
      <c r="W37" s="313"/>
      <c r="X37" s="234"/>
      <c r="Y37" s="234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267"/>
    </row>
    <row r="38" spans="1:43" ht="21" customHeight="1">
      <c r="A38" s="298"/>
      <c r="B38" s="3"/>
      <c r="C38" s="3"/>
      <c r="D38" s="218"/>
      <c r="E38" s="314" t="s">
        <v>514</v>
      </c>
      <c r="F38" s="3"/>
      <c r="G38" s="3"/>
      <c r="H38" s="3"/>
      <c r="I38" s="3"/>
      <c r="J38" s="3"/>
      <c r="K38" s="3"/>
      <c r="L38" s="218"/>
      <c r="M38" s="6"/>
      <c r="N38" s="36"/>
      <c r="O38" s="313"/>
      <c r="P38" s="313"/>
      <c r="Q38" s="313"/>
      <c r="R38" s="313"/>
      <c r="S38" s="313"/>
      <c r="T38" s="313"/>
      <c r="U38" s="313"/>
      <c r="V38" s="313"/>
      <c r="W38" s="313"/>
      <c r="X38" s="234"/>
      <c r="Y38" s="234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267"/>
    </row>
    <row r="39" spans="1:43" ht="21" customHeight="1">
      <c r="A39" s="298"/>
      <c r="B39" s="3"/>
      <c r="C39" s="3"/>
      <c r="D39" s="218"/>
      <c r="E39" s="35" t="s">
        <v>296</v>
      </c>
      <c r="F39" s="3"/>
      <c r="G39" s="3"/>
      <c r="H39" s="3"/>
      <c r="I39" s="3"/>
      <c r="J39" s="3"/>
      <c r="K39" s="3"/>
      <c r="L39" s="218"/>
      <c r="M39" s="6"/>
      <c r="N39" s="36"/>
      <c r="O39" s="313"/>
      <c r="P39" s="313"/>
      <c r="Q39" s="313"/>
      <c r="R39" s="313"/>
      <c r="S39" s="313"/>
      <c r="T39" s="313"/>
      <c r="U39" s="313"/>
      <c r="V39" s="313"/>
      <c r="W39" s="313"/>
      <c r="X39" s="234"/>
      <c r="Y39" s="234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267"/>
    </row>
    <row r="40" spans="1:43" s="318" customFormat="1" ht="21" customHeight="1">
      <c r="A40" s="445"/>
      <c r="B40" s="3"/>
      <c r="C40" s="3"/>
      <c r="D40" s="418"/>
      <c r="E40" s="706" t="s">
        <v>414</v>
      </c>
      <c r="F40" s="707"/>
      <c r="G40" s="707"/>
      <c r="H40" s="707"/>
      <c r="I40" s="707"/>
      <c r="J40" s="707"/>
      <c r="K40" s="707"/>
      <c r="L40" s="708"/>
      <c r="M40" s="430" t="s">
        <v>317</v>
      </c>
      <c r="N40" s="311" t="s">
        <v>148</v>
      </c>
      <c r="O40" s="455">
        <v>1</v>
      </c>
      <c r="P40" s="455">
        <v>1</v>
      </c>
      <c r="Q40" s="455">
        <v>1</v>
      </c>
      <c r="R40" s="455">
        <v>1</v>
      </c>
      <c r="S40" s="608"/>
      <c r="T40" s="608"/>
      <c r="U40" s="608"/>
      <c r="V40" s="608"/>
      <c r="W40" s="454" t="s">
        <v>510</v>
      </c>
      <c r="X40" s="446"/>
      <c r="Y40" s="44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267"/>
    </row>
    <row r="41" spans="1:43" s="318" customFormat="1" ht="21" customHeight="1">
      <c r="A41" s="445"/>
      <c r="B41" s="3"/>
      <c r="C41" s="3"/>
      <c r="D41" s="418"/>
      <c r="E41" s="706" t="s">
        <v>415</v>
      </c>
      <c r="F41" s="707"/>
      <c r="G41" s="707"/>
      <c r="H41" s="707"/>
      <c r="I41" s="707"/>
      <c r="J41" s="707"/>
      <c r="K41" s="707"/>
      <c r="L41" s="708"/>
      <c r="M41" s="430" t="s">
        <v>418</v>
      </c>
      <c r="N41" s="49" t="s">
        <v>79</v>
      </c>
      <c r="O41" s="455">
        <v>1</v>
      </c>
      <c r="P41" s="455">
        <v>1</v>
      </c>
      <c r="Q41" s="455">
        <v>1</v>
      </c>
      <c r="R41" s="455">
        <v>1</v>
      </c>
      <c r="S41" s="608"/>
      <c r="T41" s="608"/>
      <c r="U41" s="608"/>
      <c r="V41" s="608"/>
      <c r="W41" s="454" t="s">
        <v>510</v>
      </c>
      <c r="X41" s="446"/>
      <c r="Y41" s="44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267"/>
    </row>
    <row r="42" spans="1:43" ht="21" customHeight="1">
      <c r="A42" s="298"/>
      <c r="B42" s="3"/>
      <c r="C42" s="171"/>
      <c r="D42" s="214"/>
      <c r="E42" s="4"/>
      <c r="F42" s="171"/>
      <c r="G42" s="171"/>
      <c r="H42" s="171"/>
      <c r="I42" s="171"/>
      <c r="J42" s="171"/>
      <c r="K42" s="171"/>
      <c r="L42" s="214"/>
      <c r="M42" s="6"/>
      <c r="N42" s="36"/>
      <c r="O42" s="245"/>
      <c r="P42" s="245"/>
      <c r="Q42" s="245"/>
      <c r="R42" s="245"/>
      <c r="S42" s="245"/>
      <c r="T42" s="245"/>
      <c r="U42" s="245"/>
      <c r="V42" s="245"/>
      <c r="W42" s="245"/>
      <c r="X42" s="231"/>
      <c r="Y42" s="234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267"/>
    </row>
    <row r="43" spans="1:43" ht="21" customHeight="1">
      <c r="A43" s="298"/>
      <c r="B43" s="3"/>
      <c r="C43" s="171"/>
      <c r="D43" s="214"/>
      <c r="E43" s="314" t="s">
        <v>515</v>
      </c>
      <c r="F43" s="171"/>
      <c r="G43" s="171"/>
      <c r="H43" s="171"/>
      <c r="I43" s="171"/>
      <c r="J43" s="171"/>
      <c r="K43" s="171"/>
      <c r="L43" s="214"/>
      <c r="M43" s="6"/>
      <c r="N43" s="36"/>
      <c r="O43" s="245"/>
      <c r="P43" s="245"/>
      <c r="Q43" s="245"/>
      <c r="R43" s="245"/>
      <c r="S43" s="245"/>
      <c r="T43" s="245"/>
      <c r="U43" s="245"/>
      <c r="V43" s="245"/>
      <c r="W43" s="245"/>
      <c r="X43" s="231"/>
      <c r="Y43" s="234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267"/>
    </row>
    <row r="44" spans="1:43" ht="21" customHeight="1">
      <c r="A44" s="298"/>
      <c r="B44" s="3"/>
      <c r="C44" s="3"/>
      <c r="D44" s="218"/>
      <c r="E44" s="315" t="s">
        <v>297</v>
      </c>
      <c r="F44" s="3"/>
      <c r="G44" s="3"/>
      <c r="H44" s="3"/>
      <c r="I44" s="3"/>
      <c r="J44" s="3"/>
      <c r="K44" s="3"/>
      <c r="L44" s="218"/>
      <c r="M44" s="6"/>
      <c r="N44" s="36"/>
      <c r="O44" s="313"/>
      <c r="P44" s="313"/>
      <c r="Q44" s="313"/>
      <c r="R44" s="313"/>
      <c r="S44" s="313"/>
      <c r="T44" s="313"/>
      <c r="U44" s="313"/>
      <c r="V44" s="313"/>
      <c r="W44" s="313"/>
      <c r="X44" s="234"/>
      <c r="Y44" s="234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267"/>
    </row>
    <row r="45" spans="1:43" ht="21" customHeight="1">
      <c r="A45" s="298"/>
      <c r="B45" s="3"/>
      <c r="C45" s="3"/>
      <c r="D45" s="218"/>
      <c r="E45" s="35" t="s">
        <v>298</v>
      </c>
      <c r="F45" s="3"/>
      <c r="G45" s="3"/>
      <c r="H45" s="3"/>
      <c r="I45" s="3"/>
      <c r="J45" s="3"/>
      <c r="K45" s="3"/>
      <c r="L45" s="218"/>
      <c r="M45" s="6"/>
      <c r="N45" s="36"/>
      <c r="O45" s="313"/>
      <c r="P45" s="313"/>
      <c r="Q45" s="313"/>
      <c r="R45" s="313"/>
      <c r="S45" s="313"/>
      <c r="T45" s="313"/>
      <c r="U45" s="313"/>
      <c r="V45" s="313"/>
      <c r="W45" s="313"/>
      <c r="X45" s="234"/>
      <c r="Y45" s="234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267"/>
    </row>
    <row r="46" spans="1:43" s="318" customFormat="1" ht="21" customHeight="1">
      <c r="A46" s="445"/>
      <c r="B46" s="3"/>
      <c r="C46" s="3"/>
      <c r="D46" s="418"/>
      <c r="E46" s="706" t="s">
        <v>414</v>
      </c>
      <c r="F46" s="707"/>
      <c r="G46" s="707"/>
      <c r="H46" s="707"/>
      <c r="I46" s="707"/>
      <c r="J46" s="707"/>
      <c r="K46" s="707"/>
      <c r="L46" s="708"/>
      <c r="M46" s="430" t="s">
        <v>317</v>
      </c>
      <c r="N46" s="311" t="s">
        <v>148</v>
      </c>
      <c r="O46" s="454">
        <v>1</v>
      </c>
      <c r="P46" s="454">
        <v>1</v>
      </c>
      <c r="Q46" s="454">
        <v>1</v>
      </c>
      <c r="R46" s="454">
        <v>1</v>
      </c>
      <c r="S46" s="607"/>
      <c r="T46" s="607"/>
      <c r="U46" s="607"/>
      <c r="V46" s="607"/>
      <c r="W46" s="454" t="s">
        <v>510</v>
      </c>
      <c r="X46" s="446"/>
      <c r="Y46" s="446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267"/>
    </row>
    <row r="47" spans="1:43" s="318" customFormat="1" ht="21" customHeight="1">
      <c r="A47" s="445"/>
      <c r="B47" s="3"/>
      <c r="C47" s="3"/>
      <c r="D47" s="418"/>
      <c r="E47" s="706" t="s">
        <v>415</v>
      </c>
      <c r="F47" s="707"/>
      <c r="G47" s="707"/>
      <c r="H47" s="707"/>
      <c r="I47" s="707"/>
      <c r="J47" s="707"/>
      <c r="K47" s="707"/>
      <c r="L47" s="708"/>
      <c r="M47" s="430" t="s">
        <v>418</v>
      </c>
      <c r="N47" s="49" t="s">
        <v>79</v>
      </c>
      <c r="O47" s="454">
        <v>1</v>
      </c>
      <c r="P47" s="454">
        <v>1</v>
      </c>
      <c r="Q47" s="454">
        <v>1</v>
      </c>
      <c r="R47" s="454">
        <v>1</v>
      </c>
      <c r="S47" s="607"/>
      <c r="T47" s="607"/>
      <c r="U47" s="607"/>
      <c r="V47" s="607"/>
      <c r="W47" s="454" t="s">
        <v>510</v>
      </c>
      <c r="X47" s="446"/>
      <c r="Y47" s="446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267"/>
    </row>
    <row r="48" spans="1:43" ht="21" customHeight="1">
      <c r="A48" s="298"/>
      <c r="B48" s="3"/>
      <c r="C48" s="3"/>
      <c r="D48" s="218"/>
      <c r="E48" s="4"/>
      <c r="F48" s="3"/>
      <c r="G48" s="3"/>
      <c r="H48" s="3"/>
      <c r="I48" s="3"/>
      <c r="J48" s="3"/>
      <c r="K48" s="3"/>
      <c r="L48" s="218"/>
      <c r="M48" s="6"/>
      <c r="N48" s="36"/>
      <c r="O48" s="313"/>
      <c r="P48" s="313"/>
      <c r="Q48" s="313"/>
      <c r="R48" s="313"/>
      <c r="S48" s="313"/>
      <c r="T48" s="313"/>
      <c r="U48" s="313"/>
      <c r="V48" s="313"/>
      <c r="W48" s="313"/>
      <c r="X48" s="234"/>
      <c r="Y48" s="234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267"/>
    </row>
    <row r="49" spans="1:43" ht="21" customHeight="1">
      <c r="A49" s="298"/>
      <c r="B49" s="3"/>
      <c r="C49" s="3"/>
      <c r="D49" s="218"/>
      <c r="E49" s="314" t="s">
        <v>516</v>
      </c>
      <c r="F49" s="3"/>
      <c r="G49" s="3"/>
      <c r="H49" s="3"/>
      <c r="I49" s="3"/>
      <c r="J49" s="3"/>
      <c r="K49" s="3"/>
      <c r="L49" s="218"/>
      <c r="M49" s="6"/>
      <c r="N49" s="36"/>
      <c r="O49" s="313"/>
      <c r="P49" s="313"/>
      <c r="Q49" s="313"/>
      <c r="R49" s="313"/>
      <c r="S49" s="313"/>
      <c r="T49" s="313"/>
      <c r="U49" s="313"/>
      <c r="V49" s="313"/>
      <c r="W49" s="313"/>
      <c r="X49" s="234"/>
      <c r="Y49" s="234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267"/>
    </row>
    <row r="50" spans="1:43" ht="21" customHeight="1">
      <c r="A50" s="298"/>
      <c r="B50" s="3"/>
      <c r="C50" s="3"/>
      <c r="D50" s="218"/>
      <c r="E50" s="314" t="s">
        <v>299</v>
      </c>
      <c r="F50" s="3"/>
      <c r="G50" s="3"/>
      <c r="H50" s="3"/>
      <c r="I50" s="3"/>
      <c r="J50" s="3"/>
      <c r="K50" s="3"/>
      <c r="L50" s="218"/>
      <c r="M50" s="6"/>
      <c r="N50" s="36"/>
      <c r="O50" s="313"/>
      <c r="P50" s="313"/>
      <c r="Q50" s="313"/>
      <c r="R50" s="313"/>
      <c r="S50" s="313"/>
      <c r="T50" s="313"/>
      <c r="U50" s="313"/>
      <c r="V50" s="313"/>
      <c r="W50" s="313"/>
      <c r="X50" s="234"/>
      <c r="Y50" s="234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267"/>
    </row>
    <row r="51" spans="1:43" ht="21" customHeight="1">
      <c r="A51" s="298"/>
      <c r="B51" s="3"/>
      <c r="C51" s="3"/>
      <c r="D51" s="218"/>
      <c r="E51" s="35" t="s">
        <v>300</v>
      </c>
      <c r="F51" s="3"/>
      <c r="G51" s="3"/>
      <c r="H51" s="3"/>
      <c r="I51" s="3"/>
      <c r="J51" s="3"/>
      <c r="K51" s="3"/>
      <c r="L51" s="218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234"/>
      <c r="Y51" s="234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267"/>
    </row>
    <row r="52" spans="1:43" s="318" customFormat="1" ht="21" customHeight="1">
      <c r="A52" s="445"/>
      <c r="B52" s="3"/>
      <c r="C52" s="3"/>
      <c r="D52" s="418"/>
      <c r="E52" s="706" t="s">
        <v>414</v>
      </c>
      <c r="F52" s="707"/>
      <c r="G52" s="707"/>
      <c r="H52" s="707"/>
      <c r="I52" s="707"/>
      <c r="J52" s="707"/>
      <c r="K52" s="707"/>
      <c r="L52" s="708"/>
      <c r="M52" s="430" t="s">
        <v>317</v>
      </c>
      <c r="N52" s="311" t="s">
        <v>148</v>
      </c>
      <c r="O52" s="454">
        <v>1</v>
      </c>
      <c r="P52" s="454">
        <v>1</v>
      </c>
      <c r="Q52" s="454">
        <v>1</v>
      </c>
      <c r="R52" s="454">
        <v>1</v>
      </c>
      <c r="S52" s="615"/>
      <c r="T52" s="615"/>
      <c r="U52" s="615"/>
      <c r="V52" s="615"/>
      <c r="W52" s="322" t="s">
        <v>510</v>
      </c>
      <c r="X52" s="446"/>
      <c r="Y52" s="44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267"/>
    </row>
    <row r="53" spans="1:43" s="318" customFormat="1" ht="21" customHeight="1">
      <c r="A53" s="445"/>
      <c r="B53" s="3"/>
      <c r="C53" s="3"/>
      <c r="D53" s="418"/>
      <c r="E53" s="706" t="s">
        <v>415</v>
      </c>
      <c r="F53" s="707"/>
      <c r="G53" s="707"/>
      <c r="H53" s="707"/>
      <c r="I53" s="707"/>
      <c r="J53" s="707"/>
      <c r="K53" s="707"/>
      <c r="L53" s="708"/>
      <c r="M53" s="430" t="s">
        <v>418</v>
      </c>
      <c r="N53" s="49" t="s">
        <v>79</v>
      </c>
      <c r="O53" s="454">
        <v>1</v>
      </c>
      <c r="P53" s="454">
        <v>1</v>
      </c>
      <c r="Q53" s="454">
        <v>1</v>
      </c>
      <c r="R53" s="454">
        <v>1</v>
      </c>
      <c r="S53" s="615"/>
      <c r="T53" s="615"/>
      <c r="U53" s="615"/>
      <c r="V53" s="615"/>
      <c r="W53" s="322" t="s">
        <v>510</v>
      </c>
      <c r="X53" s="446"/>
      <c r="Y53" s="446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267"/>
    </row>
    <row r="54" spans="1:43" ht="21" customHeight="1">
      <c r="A54" s="298"/>
      <c r="B54" s="3"/>
      <c r="C54" s="3"/>
      <c r="D54" s="218"/>
      <c r="E54" s="47"/>
      <c r="F54" s="3"/>
      <c r="G54" s="3"/>
      <c r="H54" s="3"/>
      <c r="I54" s="3"/>
      <c r="J54" s="3"/>
      <c r="K54" s="3"/>
      <c r="L54" s="218"/>
      <c r="M54" s="6"/>
      <c r="N54" s="36"/>
      <c r="O54" s="313"/>
      <c r="P54" s="313"/>
      <c r="Q54" s="313"/>
      <c r="R54" s="313"/>
      <c r="S54" s="313"/>
      <c r="T54" s="313"/>
      <c r="U54" s="313"/>
      <c r="V54" s="313"/>
      <c r="W54" s="313"/>
      <c r="X54" s="234"/>
      <c r="Y54" s="234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267"/>
    </row>
    <row r="55" spans="1:43" ht="21" customHeight="1">
      <c r="A55" s="298"/>
      <c r="B55" s="3"/>
      <c r="C55" s="3"/>
      <c r="D55" s="218"/>
      <c r="E55" s="314" t="s">
        <v>517</v>
      </c>
      <c r="F55" s="3"/>
      <c r="G55" s="3"/>
      <c r="H55" s="3"/>
      <c r="I55" s="3"/>
      <c r="J55" s="3"/>
      <c r="K55" s="3"/>
      <c r="L55" s="218"/>
      <c r="M55" s="6"/>
      <c r="N55" s="36"/>
      <c r="O55" s="313"/>
      <c r="P55" s="313"/>
      <c r="Q55" s="313"/>
      <c r="R55" s="313"/>
      <c r="S55" s="313"/>
      <c r="T55" s="313"/>
      <c r="U55" s="313"/>
      <c r="V55" s="313"/>
      <c r="W55" s="313"/>
      <c r="X55" s="234"/>
      <c r="Y55" s="234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267"/>
    </row>
    <row r="56" spans="1:43" ht="21" customHeight="1">
      <c r="A56" s="298"/>
      <c r="B56" s="3"/>
      <c r="C56" s="3"/>
      <c r="D56" s="218"/>
      <c r="E56" s="35" t="s">
        <v>301</v>
      </c>
      <c r="F56" s="3"/>
      <c r="G56" s="3"/>
      <c r="H56" s="3"/>
      <c r="I56" s="3"/>
      <c r="J56" s="3"/>
      <c r="K56" s="3"/>
      <c r="L56" s="218"/>
      <c r="M56" s="6"/>
      <c r="N56" s="36"/>
      <c r="O56" s="313"/>
      <c r="P56" s="313"/>
      <c r="Q56" s="313"/>
      <c r="R56" s="313"/>
      <c r="S56" s="313"/>
      <c r="T56" s="313"/>
      <c r="U56" s="313"/>
      <c r="V56" s="313"/>
      <c r="W56" s="313"/>
      <c r="X56" s="234"/>
      <c r="Y56" s="234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267"/>
    </row>
    <row r="57" spans="1:43" s="318" customFormat="1" ht="21" customHeight="1">
      <c r="A57" s="445"/>
      <c r="B57" s="3"/>
      <c r="C57" s="3"/>
      <c r="D57" s="418"/>
      <c r="E57" s="706" t="s">
        <v>414</v>
      </c>
      <c r="F57" s="707"/>
      <c r="G57" s="707"/>
      <c r="H57" s="707"/>
      <c r="I57" s="707"/>
      <c r="J57" s="707"/>
      <c r="K57" s="707"/>
      <c r="L57" s="708"/>
      <c r="M57" s="430" t="s">
        <v>317</v>
      </c>
      <c r="N57" s="311" t="s">
        <v>148</v>
      </c>
      <c r="O57" s="454">
        <v>1</v>
      </c>
      <c r="P57" s="454">
        <v>1</v>
      </c>
      <c r="Q57" s="454">
        <v>1</v>
      </c>
      <c r="R57" s="454">
        <v>1</v>
      </c>
      <c r="S57" s="607"/>
      <c r="T57" s="607"/>
      <c r="U57" s="607"/>
      <c r="V57" s="607"/>
      <c r="W57" s="454" t="s">
        <v>510</v>
      </c>
      <c r="X57" s="446"/>
      <c r="Y57" s="446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267"/>
    </row>
    <row r="58" spans="1:43" s="318" customFormat="1" ht="21" customHeight="1">
      <c r="A58" s="445"/>
      <c r="B58" s="3"/>
      <c r="C58" s="3"/>
      <c r="D58" s="418"/>
      <c r="E58" s="706" t="s">
        <v>415</v>
      </c>
      <c r="F58" s="707"/>
      <c r="G58" s="707"/>
      <c r="H58" s="707"/>
      <c r="I58" s="707"/>
      <c r="J58" s="707"/>
      <c r="K58" s="707"/>
      <c r="L58" s="708"/>
      <c r="M58" s="430" t="s">
        <v>418</v>
      </c>
      <c r="N58" s="49" t="s">
        <v>79</v>
      </c>
      <c r="O58" s="454">
        <v>1</v>
      </c>
      <c r="P58" s="454">
        <v>1</v>
      </c>
      <c r="Q58" s="454">
        <v>1</v>
      </c>
      <c r="R58" s="454">
        <v>1</v>
      </c>
      <c r="S58" s="607"/>
      <c r="T58" s="607"/>
      <c r="U58" s="607"/>
      <c r="V58" s="607"/>
      <c r="W58" s="454" t="s">
        <v>510</v>
      </c>
      <c r="X58" s="446"/>
      <c r="Y58" s="446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267"/>
    </row>
    <row r="59" spans="1:43" ht="21" customHeight="1">
      <c r="A59" s="298"/>
      <c r="B59" s="3"/>
      <c r="C59" s="3"/>
      <c r="D59" s="218"/>
      <c r="E59" s="4"/>
      <c r="F59" s="3"/>
      <c r="G59" s="3"/>
      <c r="H59" s="3"/>
      <c r="I59" s="3"/>
      <c r="J59" s="3"/>
      <c r="K59" s="3"/>
      <c r="L59" s="218"/>
      <c r="M59" s="6"/>
      <c r="N59" s="36"/>
      <c r="O59" s="313"/>
      <c r="P59" s="313"/>
      <c r="Q59" s="313"/>
      <c r="R59" s="313"/>
      <c r="S59" s="313"/>
      <c r="T59" s="313"/>
      <c r="U59" s="313"/>
      <c r="V59" s="313"/>
      <c r="W59" s="313"/>
      <c r="X59" s="234"/>
      <c r="Y59" s="234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267"/>
    </row>
    <row r="60" spans="1:43" ht="21" customHeight="1">
      <c r="A60" s="298"/>
      <c r="B60" s="3"/>
      <c r="C60" s="3"/>
      <c r="D60" s="218"/>
      <c r="E60" s="314" t="s">
        <v>518</v>
      </c>
      <c r="F60" s="3"/>
      <c r="G60" s="3"/>
      <c r="H60" s="3"/>
      <c r="I60" s="3"/>
      <c r="J60" s="3"/>
      <c r="K60" s="3"/>
      <c r="L60" s="218"/>
      <c r="M60" s="6"/>
      <c r="N60" s="36"/>
      <c r="O60" s="313"/>
      <c r="P60" s="313"/>
      <c r="Q60" s="313"/>
      <c r="R60" s="313"/>
      <c r="S60" s="313"/>
      <c r="T60" s="313"/>
      <c r="U60" s="313"/>
      <c r="V60" s="313"/>
      <c r="W60" s="313"/>
      <c r="X60" s="234"/>
      <c r="Y60" s="234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267"/>
    </row>
    <row r="61" spans="1:43" ht="21" customHeight="1">
      <c r="A61" s="298"/>
      <c r="B61" s="3"/>
      <c r="C61" s="3"/>
      <c r="D61" s="218"/>
      <c r="E61" s="35" t="s">
        <v>302</v>
      </c>
      <c r="F61" s="3"/>
      <c r="G61" s="3"/>
      <c r="H61" s="3"/>
      <c r="I61" s="3"/>
      <c r="J61" s="3"/>
      <c r="K61" s="3"/>
      <c r="L61" s="218"/>
      <c r="M61" s="6"/>
      <c r="N61" s="36"/>
      <c r="O61" s="313"/>
      <c r="P61" s="313"/>
      <c r="Q61" s="313"/>
      <c r="R61" s="313"/>
      <c r="S61" s="313"/>
      <c r="T61" s="313"/>
      <c r="U61" s="313"/>
      <c r="V61" s="313"/>
      <c r="W61" s="313"/>
      <c r="X61" s="234"/>
      <c r="Y61" s="234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267"/>
    </row>
    <row r="62" spans="1:43" s="318" customFormat="1" ht="21" customHeight="1">
      <c r="A62" s="445"/>
      <c r="B62" s="3"/>
      <c r="C62" s="3"/>
      <c r="D62" s="418"/>
      <c r="E62" s="706" t="s">
        <v>414</v>
      </c>
      <c r="F62" s="707"/>
      <c r="G62" s="707"/>
      <c r="H62" s="707"/>
      <c r="I62" s="707"/>
      <c r="J62" s="707"/>
      <c r="K62" s="707"/>
      <c r="L62" s="708"/>
      <c r="M62" s="430" t="s">
        <v>317</v>
      </c>
      <c r="N62" s="311" t="s">
        <v>148</v>
      </c>
      <c r="O62" s="454">
        <v>1</v>
      </c>
      <c r="P62" s="454">
        <v>1</v>
      </c>
      <c r="Q62" s="454">
        <v>1</v>
      </c>
      <c r="R62" s="454">
        <v>1</v>
      </c>
      <c r="S62" s="607"/>
      <c r="T62" s="607"/>
      <c r="U62" s="607"/>
      <c r="V62" s="607"/>
      <c r="W62" s="454" t="s">
        <v>510</v>
      </c>
      <c r="X62" s="446"/>
      <c r="Y62" s="446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267"/>
    </row>
    <row r="63" spans="1:43" s="318" customFormat="1" ht="21" customHeight="1">
      <c r="A63" s="445"/>
      <c r="B63" s="3"/>
      <c r="C63" s="3"/>
      <c r="D63" s="418"/>
      <c r="E63" s="706" t="s">
        <v>415</v>
      </c>
      <c r="F63" s="707"/>
      <c r="G63" s="707"/>
      <c r="H63" s="707"/>
      <c r="I63" s="707"/>
      <c r="J63" s="707"/>
      <c r="K63" s="707"/>
      <c r="L63" s="708"/>
      <c r="M63" s="430" t="s">
        <v>418</v>
      </c>
      <c r="N63" s="49" t="s">
        <v>79</v>
      </c>
      <c r="O63" s="454">
        <v>1</v>
      </c>
      <c r="P63" s="454">
        <v>1</v>
      </c>
      <c r="Q63" s="454">
        <v>1</v>
      </c>
      <c r="R63" s="454">
        <v>1</v>
      </c>
      <c r="S63" s="607"/>
      <c r="T63" s="607"/>
      <c r="U63" s="607"/>
      <c r="V63" s="607"/>
      <c r="W63" s="454" t="s">
        <v>510</v>
      </c>
      <c r="X63" s="446"/>
      <c r="Y63" s="446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267"/>
    </row>
    <row r="64" spans="1:43" ht="18.75" customHeight="1">
      <c r="A64" s="298"/>
      <c r="B64" s="3"/>
      <c r="C64" s="3"/>
      <c r="D64" s="214"/>
      <c r="E64" s="4"/>
      <c r="F64" s="171"/>
      <c r="G64" s="171"/>
      <c r="H64" s="171"/>
      <c r="I64" s="171"/>
      <c r="J64" s="171"/>
      <c r="K64" s="171"/>
      <c r="L64" s="214"/>
      <c r="M64" s="36"/>
      <c r="N64" s="52"/>
      <c r="O64" s="52"/>
      <c r="P64" s="36"/>
      <c r="Q64" s="36"/>
      <c r="R64" s="36"/>
      <c r="S64" s="36"/>
      <c r="T64" s="36"/>
      <c r="U64" s="36"/>
      <c r="V64" s="36"/>
      <c r="W64" s="36"/>
      <c r="X64" s="231"/>
      <c r="Y64" s="231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267"/>
    </row>
    <row r="65" spans="1:43" ht="21" customHeight="1">
      <c r="A65" s="298"/>
      <c r="B65" s="3"/>
      <c r="C65" s="3"/>
      <c r="D65" s="214"/>
      <c r="E65" s="1" t="s">
        <v>519</v>
      </c>
      <c r="F65" s="171"/>
      <c r="G65" s="171"/>
      <c r="H65" s="171"/>
      <c r="I65" s="171"/>
      <c r="J65" s="171"/>
      <c r="K65" s="171"/>
      <c r="L65" s="214"/>
      <c r="M65" s="231"/>
      <c r="N65" s="214"/>
      <c r="O65" s="214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267"/>
    </row>
    <row r="66" spans="1:43" ht="21" customHeight="1">
      <c r="A66" s="298"/>
      <c r="B66" s="3"/>
      <c r="C66" s="3"/>
      <c r="D66" s="214"/>
      <c r="E66" s="9" t="s">
        <v>303</v>
      </c>
      <c r="F66" s="164"/>
      <c r="G66" s="164"/>
      <c r="H66" s="164"/>
      <c r="I66" s="316"/>
      <c r="J66" s="171"/>
      <c r="K66" s="171"/>
      <c r="L66" s="214"/>
      <c r="M66" s="231"/>
      <c r="N66" s="214"/>
      <c r="O66" s="214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267"/>
    </row>
    <row r="67" spans="1:43" ht="21" customHeight="1">
      <c r="A67" s="298"/>
      <c r="B67" s="3"/>
      <c r="C67" s="3"/>
      <c r="D67" s="214"/>
      <c r="E67" s="35" t="s">
        <v>304</v>
      </c>
      <c r="F67" s="171"/>
      <c r="G67" s="171"/>
      <c r="H67" s="171"/>
      <c r="I67" s="171"/>
      <c r="J67" s="171"/>
      <c r="K67" s="171"/>
      <c r="L67" s="214"/>
      <c r="M67" s="231"/>
      <c r="N67" s="214"/>
      <c r="O67" s="214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267"/>
    </row>
    <row r="68" spans="1:43" s="318" customFormat="1" ht="21" customHeight="1">
      <c r="A68" s="445"/>
      <c r="B68" s="3"/>
      <c r="C68" s="3"/>
      <c r="D68" s="414"/>
      <c r="E68" s="706" t="s">
        <v>414</v>
      </c>
      <c r="F68" s="707"/>
      <c r="G68" s="707"/>
      <c r="H68" s="707"/>
      <c r="I68" s="707"/>
      <c r="J68" s="707"/>
      <c r="K68" s="707"/>
      <c r="L68" s="708"/>
      <c r="M68" s="430" t="s">
        <v>317</v>
      </c>
      <c r="N68" s="311" t="s">
        <v>148</v>
      </c>
      <c r="O68" s="454">
        <v>1</v>
      </c>
      <c r="P68" s="454">
        <v>1</v>
      </c>
      <c r="Q68" s="454">
        <v>1</v>
      </c>
      <c r="R68" s="454">
        <v>1</v>
      </c>
      <c r="S68" s="607"/>
      <c r="T68" s="607"/>
      <c r="U68" s="607"/>
      <c r="V68" s="607"/>
      <c r="W68" s="456" t="s">
        <v>510</v>
      </c>
      <c r="X68" s="420"/>
      <c r="Y68" s="420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267"/>
    </row>
    <row r="69" spans="1:43" s="318" customFormat="1" ht="21" customHeight="1">
      <c r="A69" s="445"/>
      <c r="B69" s="3"/>
      <c r="C69" s="3"/>
      <c r="D69" s="414"/>
      <c r="E69" s="706" t="s">
        <v>415</v>
      </c>
      <c r="F69" s="707"/>
      <c r="G69" s="707"/>
      <c r="H69" s="707"/>
      <c r="I69" s="707"/>
      <c r="J69" s="707"/>
      <c r="K69" s="707"/>
      <c r="L69" s="708"/>
      <c r="M69" s="430" t="s">
        <v>418</v>
      </c>
      <c r="N69" s="49" t="s">
        <v>79</v>
      </c>
      <c r="O69" s="454">
        <v>1</v>
      </c>
      <c r="P69" s="454">
        <v>1</v>
      </c>
      <c r="Q69" s="454">
        <v>1</v>
      </c>
      <c r="R69" s="454">
        <v>1</v>
      </c>
      <c r="S69" s="607"/>
      <c r="T69" s="607"/>
      <c r="U69" s="607"/>
      <c r="V69" s="607"/>
      <c r="W69" s="456" t="s">
        <v>510</v>
      </c>
      <c r="X69" s="420"/>
      <c r="Y69" s="420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267"/>
    </row>
    <row r="70" spans="1:43" ht="21" customHeight="1">
      <c r="A70" s="3"/>
      <c r="B70" s="3"/>
      <c r="C70" s="3"/>
      <c r="D70" s="214"/>
      <c r="E70" s="4"/>
      <c r="F70" s="171"/>
      <c r="G70" s="171"/>
      <c r="H70" s="171"/>
      <c r="I70" s="171"/>
      <c r="J70" s="171"/>
      <c r="K70" s="171"/>
      <c r="L70" s="214"/>
      <c r="M70" s="36"/>
      <c r="N70" s="52"/>
      <c r="O70" s="52"/>
      <c r="P70" s="36"/>
      <c r="Q70" s="36"/>
      <c r="R70" s="36"/>
      <c r="S70" s="36"/>
      <c r="T70" s="36"/>
      <c r="U70" s="36"/>
      <c r="V70" s="36"/>
      <c r="W70" s="36"/>
      <c r="X70" s="231"/>
      <c r="Y70" s="231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267"/>
    </row>
    <row r="71" spans="1:43" ht="21" customHeight="1">
      <c r="A71" s="3"/>
      <c r="B71" s="3"/>
      <c r="C71" s="3"/>
      <c r="D71" s="218"/>
      <c r="E71" s="9" t="s">
        <v>520</v>
      </c>
      <c r="F71" s="2"/>
      <c r="G71" s="2"/>
      <c r="H71" s="2"/>
      <c r="I71" s="2"/>
      <c r="J71" s="2"/>
      <c r="K71" s="2"/>
      <c r="L71" s="301"/>
      <c r="M71" s="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234"/>
      <c r="Y71" s="234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267"/>
    </row>
    <row r="72" spans="1:43" s="318" customFormat="1" ht="21" customHeight="1">
      <c r="A72" s="3"/>
      <c r="B72" s="3"/>
      <c r="C72" s="3"/>
      <c r="D72" s="418"/>
      <c r="E72" s="41" t="s">
        <v>295</v>
      </c>
      <c r="F72" s="171"/>
      <c r="G72" s="171"/>
      <c r="H72" s="171"/>
      <c r="I72" s="2"/>
      <c r="J72" s="2"/>
      <c r="K72" s="2"/>
      <c r="L72" s="453"/>
      <c r="M72" s="6"/>
      <c r="N72" s="322"/>
      <c r="O72" s="322"/>
      <c r="P72" s="322"/>
      <c r="Q72" s="322"/>
      <c r="R72" s="322"/>
      <c r="S72" s="322"/>
      <c r="T72" s="322"/>
      <c r="U72" s="322"/>
      <c r="V72" s="322"/>
      <c r="W72" s="322"/>
      <c r="X72" s="446"/>
      <c r="Y72" s="446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267"/>
    </row>
    <row r="73" spans="1:43" s="318" customFormat="1" ht="21" customHeight="1">
      <c r="A73" s="3"/>
      <c r="B73" s="3"/>
      <c r="C73" s="3"/>
      <c r="D73" s="418"/>
      <c r="E73" s="706" t="s">
        <v>414</v>
      </c>
      <c r="F73" s="707"/>
      <c r="G73" s="707"/>
      <c r="H73" s="707"/>
      <c r="I73" s="707"/>
      <c r="J73" s="707"/>
      <c r="K73" s="707"/>
      <c r="L73" s="708"/>
      <c r="M73" s="430" t="s">
        <v>317</v>
      </c>
      <c r="N73" s="311" t="s">
        <v>148</v>
      </c>
      <c r="O73" s="454">
        <v>1</v>
      </c>
      <c r="P73" s="454">
        <v>1</v>
      </c>
      <c r="Q73" s="454">
        <v>1</v>
      </c>
      <c r="R73" s="454">
        <v>1</v>
      </c>
      <c r="S73" s="607"/>
      <c r="T73" s="607"/>
      <c r="U73" s="607"/>
      <c r="V73" s="607"/>
      <c r="W73" s="322" t="s">
        <v>510</v>
      </c>
      <c r="X73" s="446"/>
      <c r="Y73" s="446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267"/>
    </row>
    <row r="74" spans="1:43" s="318" customFormat="1" ht="21" customHeight="1">
      <c r="A74" s="3"/>
      <c r="B74" s="3"/>
      <c r="C74" s="3"/>
      <c r="D74" s="418"/>
      <c r="E74" s="706" t="s">
        <v>415</v>
      </c>
      <c r="F74" s="707"/>
      <c r="G74" s="707"/>
      <c r="H74" s="707"/>
      <c r="I74" s="707"/>
      <c r="J74" s="707"/>
      <c r="K74" s="707"/>
      <c r="L74" s="708"/>
      <c r="M74" s="430" t="s">
        <v>418</v>
      </c>
      <c r="N74" s="49" t="s">
        <v>79</v>
      </c>
      <c r="O74" s="454">
        <v>1</v>
      </c>
      <c r="P74" s="454">
        <v>1</v>
      </c>
      <c r="Q74" s="454">
        <v>1</v>
      </c>
      <c r="R74" s="454">
        <v>1</v>
      </c>
      <c r="S74" s="607"/>
      <c r="T74" s="607"/>
      <c r="U74" s="607"/>
      <c r="V74" s="607"/>
      <c r="W74" s="322" t="s">
        <v>510</v>
      </c>
      <c r="X74" s="446"/>
      <c r="Y74" s="446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267"/>
    </row>
    <row r="75" spans="1:43" ht="21" customHeight="1">
      <c r="A75" s="3"/>
      <c r="B75" s="3"/>
      <c r="C75" s="3"/>
      <c r="D75" s="218"/>
      <c r="E75" s="47"/>
      <c r="F75" s="3"/>
      <c r="G75" s="3"/>
      <c r="H75" s="3"/>
      <c r="I75" s="3"/>
      <c r="J75" s="3"/>
      <c r="K75" s="3"/>
      <c r="L75" s="218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234"/>
      <c r="Y75" s="234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267"/>
    </row>
    <row r="76" spans="1:43" ht="21" customHeight="1">
      <c r="A76" s="3"/>
      <c r="B76" s="3"/>
      <c r="C76" s="3"/>
      <c r="D76" s="218"/>
      <c r="E76" s="314" t="s">
        <v>521</v>
      </c>
      <c r="F76" s="3"/>
      <c r="G76" s="3"/>
      <c r="H76" s="3"/>
      <c r="I76" s="3"/>
      <c r="J76" s="3"/>
      <c r="K76" s="3"/>
      <c r="L76" s="218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234"/>
      <c r="Y76" s="234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267"/>
    </row>
    <row r="77" spans="1:43" ht="21" customHeight="1">
      <c r="A77" s="3"/>
      <c r="B77" s="3"/>
      <c r="C77" s="3"/>
      <c r="D77" s="218"/>
      <c r="E77" s="35" t="s">
        <v>305</v>
      </c>
      <c r="F77" s="3"/>
      <c r="G77" s="3"/>
      <c r="H77" s="3"/>
      <c r="I77" s="3"/>
      <c r="J77" s="3"/>
      <c r="K77" s="3"/>
      <c r="L77" s="218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234"/>
      <c r="Y77" s="234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267"/>
    </row>
    <row r="78" spans="1:43" s="318" customFormat="1" ht="21" customHeight="1">
      <c r="A78" s="3"/>
      <c r="B78" s="3"/>
      <c r="C78" s="3"/>
      <c r="D78" s="418"/>
      <c r="E78" s="706" t="s">
        <v>414</v>
      </c>
      <c r="F78" s="707"/>
      <c r="G78" s="707"/>
      <c r="H78" s="707"/>
      <c r="I78" s="707"/>
      <c r="J78" s="707"/>
      <c r="K78" s="707"/>
      <c r="L78" s="708"/>
      <c r="M78" s="430" t="s">
        <v>317</v>
      </c>
      <c r="N78" s="311" t="s">
        <v>148</v>
      </c>
      <c r="O78" s="454">
        <v>1</v>
      </c>
      <c r="P78" s="454">
        <v>1</v>
      </c>
      <c r="Q78" s="454">
        <v>1</v>
      </c>
      <c r="R78" s="454">
        <v>1</v>
      </c>
      <c r="S78" s="607"/>
      <c r="T78" s="607"/>
      <c r="U78" s="607"/>
      <c r="V78" s="607"/>
      <c r="W78" s="322" t="s">
        <v>510</v>
      </c>
      <c r="X78" s="446"/>
      <c r="Y78" s="44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267"/>
    </row>
    <row r="79" spans="1:43" s="318" customFormat="1" ht="21" customHeight="1">
      <c r="A79" s="3"/>
      <c r="B79" s="3"/>
      <c r="C79" s="3"/>
      <c r="D79" s="418"/>
      <c r="E79" s="706" t="s">
        <v>415</v>
      </c>
      <c r="F79" s="707"/>
      <c r="G79" s="707"/>
      <c r="H79" s="707"/>
      <c r="I79" s="707"/>
      <c r="J79" s="707"/>
      <c r="K79" s="707"/>
      <c r="L79" s="708"/>
      <c r="M79" s="430" t="s">
        <v>418</v>
      </c>
      <c r="N79" s="49" t="s">
        <v>79</v>
      </c>
      <c r="O79" s="454">
        <v>1</v>
      </c>
      <c r="P79" s="454">
        <v>1</v>
      </c>
      <c r="Q79" s="454">
        <v>1</v>
      </c>
      <c r="R79" s="454">
        <v>1</v>
      </c>
      <c r="S79" s="607"/>
      <c r="T79" s="607"/>
      <c r="U79" s="607"/>
      <c r="V79" s="607"/>
      <c r="W79" s="322" t="s">
        <v>510</v>
      </c>
      <c r="X79" s="446"/>
      <c r="Y79" s="446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267"/>
    </row>
    <row r="80" spans="1:43" ht="21" customHeight="1">
      <c r="A80" s="491"/>
      <c r="B80" s="491"/>
      <c r="C80" s="491"/>
      <c r="D80" s="308"/>
      <c r="E80" s="309"/>
      <c r="F80" s="307"/>
      <c r="G80" s="307"/>
      <c r="H80" s="307"/>
      <c r="I80" s="307"/>
      <c r="J80" s="307"/>
      <c r="K80" s="307"/>
      <c r="L80" s="308"/>
      <c r="M80" s="51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10"/>
      <c r="Y80" s="310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267"/>
    </row>
    <row r="81" spans="1:43" ht="21" customHeight="1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267"/>
    </row>
    <row r="82" spans="1:43" ht="21" customHeight="1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267"/>
    </row>
    <row r="83" spans="1:43" ht="21" customHeight="1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267"/>
    </row>
    <row r="84" spans="1:43" ht="21" customHeight="1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267"/>
    </row>
    <row r="85" spans="1:43" ht="21" customHeight="1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267"/>
    </row>
    <row r="86" spans="1:43" ht="21" customHeight="1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267"/>
    </row>
    <row r="87" spans="1:43" ht="21" customHeight="1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267"/>
    </row>
    <row r="88" spans="1:43" ht="21" customHeight="1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267"/>
    </row>
    <row r="89" spans="1:43" ht="21" customHeight="1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267"/>
    </row>
    <row r="90" spans="1:43" ht="21" customHeight="1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267"/>
    </row>
    <row r="91" spans="1:43" ht="21" customHeight="1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267"/>
    </row>
    <row r="92" spans="1:43" ht="21" customHeight="1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267"/>
    </row>
    <row r="93" spans="1:43" ht="21" customHeight="1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267"/>
    </row>
    <row r="94" spans="1:43" ht="21" customHeight="1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267"/>
    </row>
    <row r="95" spans="1:43" ht="21" customHeight="1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267"/>
    </row>
    <row r="96" spans="1:43" ht="21" customHeight="1">
      <c r="A96" s="171"/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267"/>
    </row>
    <row r="97" spans="1:43" ht="21" customHeight="1">
      <c r="A97" s="171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267"/>
    </row>
    <row r="98" spans="1:43" ht="21" customHeight="1">
      <c r="A98" s="171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267"/>
    </row>
    <row r="99" spans="1:43" ht="21" customHeight="1">
      <c r="A99" s="171"/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267"/>
    </row>
    <row r="100" spans="1:43" ht="21" customHeight="1">
      <c r="A100" s="171"/>
      <c r="B100" s="171"/>
      <c r="C100" s="171"/>
      <c r="D100" s="17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267"/>
    </row>
    <row r="101" spans="1:43" ht="21" customHeight="1">
      <c r="A101" s="171"/>
      <c r="B101" s="171"/>
      <c r="C101" s="171"/>
      <c r="D101" s="17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267"/>
    </row>
    <row r="102" spans="1:43" ht="21" customHeight="1">
      <c r="A102" s="171"/>
      <c r="B102" s="171"/>
      <c r="C102" s="171"/>
      <c r="D102" s="17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267"/>
    </row>
    <row r="103" spans="1:43" ht="21" customHeight="1">
      <c r="A103" s="171"/>
      <c r="B103" s="171"/>
      <c r="C103" s="171"/>
      <c r="D103" s="17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267"/>
    </row>
    <row r="104" spans="1:43" ht="21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267"/>
    </row>
    <row r="105" spans="1:43" ht="21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267"/>
    </row>
    <row r="106" spans="1:43" ht="21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267"/>
    </row>
    <row r="107" spans="1:43" ht="21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267"/>
    </row>
    <row r="108" spans="1:43" ht="21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267"/>
    </row>
    <row r="109" spans="1:43" ht="21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267"/>
    </row>
    <row r="110" spans="1:43" ht="21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267"/>
    </row>
    <row r="111" spans="1:43" ht="21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267"/>
    </row>
    <row r="112" spans="1:43" ht="21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267"/>
    </row>
    <row r="113" spans="1:43" ht="21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267"/>
    </row>
    <row r="114" spans="1:43" ht="21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267"/>
    </row>
    <row r="115" spans="1:43" ht="21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267"/>
    </row>
    <row r="116" spans="1:43" ht="21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267"/>
    </row>
    <row r="117" spans="1:43" ht="21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267"/>
    </row>
    <row r="118" spans="1:43" ht="21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267"/>
    </row>
    <row r="119" spans="1:43" ht="21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267"/>
    </row>
    <row r="120" spans="1:43" ht="21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267"/>
    </row>
    <row r="121" spans="1:43" ht="21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267"/>
    </row>
    <row r="122" spans="1:43" ht="21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267"/>
    </row>
    <row r="123" spans="1:43" ht="21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267"/>
    </row>
    <row r="124" spans="1:43" ht="21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267"/>
    </row>
    <row r="125" spans="1:43" ht="21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267"/>
    </row>
    <row r="126" spans="1:43" ht="21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267"/>
    </row>
    <row r="127" spans="1:43" ht="21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267"/>
    </row>
    <row r="128" spans="1:43" ht="21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267"/>
    </row>
    <row r="129" spans="1:43" ht="21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267"/>
    </row>
    <row r="130" spans="1:43" ht="21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267"/>
    </row>
    <row r="131" spans="1:43" ht="21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267"/>
    </row>
    <row r="132" spans="1:43" ht="21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267"/>
    </row>
    <row r="133" spans="1:43" ht="21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267"/>
    </row>
    <row r="134" spans="1:43" ht="21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267"/>
    </row>
    <row r="135" spans="1:43" ht="21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267"/>
    </row>
    <row r="136" spans="1:43" ht="21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267"/>
    </row>
    <row r="137" spans="1:43" ht="21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267"/>
    </row>
    <row r="138" spans="1:43" ht="21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267"/>
    </row>
    <row r="139" spans="1:43" ht="21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267"/>
    </row>
    <row r="140" spans="1:43" ht="21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267"/>
    </row>
    <row r="141" spans="1:43" ht="21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267"/>
    </row>
    <row r="142" spans="1:43" ht="21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267"/>
    </row>
    <row r="143" spans="1:43" ht="21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267"/>
    </row>
    <row r="144" spans="1:43" ht="21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267"/>
    </row>
    <row r="145" spans="1:43" ht="21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267"/>
    </row>
    <row r="146" spans="1:43" ht="21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267"/>
    </row>
    <row r="147" spans="1:43" ht="21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267"/>
    </row>
    <row r="148" spans="1:43" ht="21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267"/>
    </row>
    <row r="149" spans="1:43" ht="21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267"/>
    </row>
    <row r="150" spans="1:43" ht="21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267"/>
    </row>
    <row r="151" spans="1:43" ht="21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267"/>
    </row>
    <row r="152" spans="1:43" ht="21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267"/>
    </row>
    <row r="153" spans="1:43" ht="21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267"/>
    </row>
    <row r="154" spans="1:43" ht="21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267"/>
    </row>
    <row r="155" spans="1:43" ht="21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267"/>
    </row>
    <row r="156" spans="1:43" ht="21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267"/>
    </row>
    <row r="157" spans="1:43" ht="21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267"/>
    </row>
    <row r="158" spans="1:43" ht="21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267"/>
    </row>
    <row r="159" spans="1:43" ht="21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267"/>
    </row>
    <row r="160" spans="1:43" ht="21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267"/>
    </row>
    <row r="161" spans="1:43" ht="21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267"/>
    </row>
    <row r="162" spans="1:43" ht="21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267"/>
    </row>
    <row r="163" spans="1:43" ht="21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267"/>
    </row>
    <row r="164" spans="1:43" ht="21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267"/>
    </row>
    <row r="165" spans="1:43" ht="21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267"/>
    </row>
    <row r="166" spans="1:43" ht="21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267"/>
    </row>
    <row r="167" spans="1:43" ht="21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267"/>
    </row>
    <row r="168" spans="1:43" ht="21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267"/>
    </row>
    <row r="169" spans="1:43" ht="21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267"/>
    </row>
    <row r="170" spans="1:43" ht="21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267"/>
    </row>
    <row r="171" spans="1:43" ht="21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267"/>
    </row>
    <row r="172" spans="1:43" ht="21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267"/>
    </row>
    <row r="173" spans="1:43" ht="21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267"/>
    </row>
    <row r="174" spans="1:43" ht="21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267"/>
    </row>
    <row r="175" spans="1:43" ht="21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267"/>
    </row>
    <row r="176" spans="1:43" ht="21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267"/>
    </row>
    <row r="177" spans="1:43" ht="21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267"/>
    </row>
    <row r="178" spans="1:43" ht="21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267"/>
    </row>
    <row r="179" spans="1:43" ht="21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267"/>
    </row>
    <row r="180" spans="1:43" ht="21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267"/>
    </row>
    <row r="181" spans="1:43" ht="21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267"/>
    </row>
    <row r="182" spans="1:43" ht="21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267"/>
    </row>
    <row r="183" spans="1:43" ht="21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267"/>
    </row>
    <row r="184" spans="1:43" ht="21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267"/>
    </row>
    <row r="185" spans="1:43" ht="21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267"/>
    </row>
    <row r="186" spans="1:43" ht="21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267"/>
    </row>
    <row r="187" spans="1:43" ht="21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267"/>
    </row>
    <row r="188" spans="1:43" ht="21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267"/>
    </row>
    <row r="189" spans="1:43" ht="21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267"/>
    </row>
    <row r="190" spans="1:43" ht="21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267"/>
    </row>
    <row r="191" spans="1:43" ht="21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267"/>
    </row>
    <row r="192" spans="1:43" ht="21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267"/>
    </row>
    <row r="193" spans="1:43" ht="21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267"/>
    </row>
    <row r="194" spans="1:43" ht="21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267"/>
    </row>
    <row r="195" spans="1:43" ht="21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267"/>
    </row>
    <row r="196" spans="1:43" ht="21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267"/>
    </row>
    <row r="197" spans="1:43" ht="21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267"/>
    </row>
    <row r="198" spans="1:43" ht="21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267"/>
    </row>
    <row r="199" spans="1:43" ht="21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267"/>
    </row>
    <row r="200" spans="1:43" ht="21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267"/>
    </row>
    <row r="201" spans="1:43" ht="21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267"/>
    </row>
    <row r="202" spans="1:43" ht="21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267"/>
    </row>
    <row r="203" spans="1:43" ht="21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267"/>
    </row>
    <row r="204" spans="1:43" ht="21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267"/>
    </row>
    <row r="205" spans="1:43" ht="21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267"/>
    </row>
    <row r="206" spans="1:43" ht="21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267"/>
    </row>
    <row r="207" spans="1:43" ht="21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267"/>
    </row>
    <row r="208" spans="1:43" ht="21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267"/>
    </row>
    <row r="209" spans="1:43" ht="21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267"/>
    </row>
    <row r="210" spans="1:43" ht="21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267"/>
    </row>
    <row r="211" spans="1:43" ht="21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267"/>
    </row>
    <row r="212" spans="1:43" ht="21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267"/>
    </row>
    <row r="213" spans="1:43" ht="21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267"/>
    </row>
    <row r="214" spans="1:43" ht="21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267"/>
    </row>
    <row r="215" spans="1:43" ht="21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267"/>
    </row>
    <row r="216" spans="1:43" ht="21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267"/>
    </row>
    <row r="217" spans="1:43" ht="21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267"/>
    </row>
    <row r="218" spans="1:43" ht="21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267"/>
    </row>
    <row r="219" spans="1:43" ht="21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267"/>
    </row>
    <row r="220" spans="1:43" ht="21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267"/>
    </row>
    <row r="221" spans="1:43" ht="21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267"/>
    </row>
    <row r="222" spans="1:43" ht="21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267"/>
    </row>
    <row r="223" spans="1:43" ht="21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267"/>
    </row>
    <row r="224" spans="1:43" ht="21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267"/>
    </row>
    <row r="225" spans="1:43" ht="21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267"/>
    </row>
    <row r="226" spans="1:43" ht="21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267"/>
    </row>
    <row r="227" spans="1:43" ht="21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267"/>
    </row>
    <row r="228" spans="1:43" ht="21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267"/>
    </row>
    <row r="229" spans="1:43" ht="21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267"/>
    </row>
    <row r="230" spans="1:43" ht="21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267"/>
    </row>
    <row r="231" spans="1:43" ht="21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267"/>
    </row>
    <row r="232" spans="1:43" ht="21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267"/>
    </row>
    <row r="233" spans="1:43" ht="21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267"/>
    </row>
    <row r="234" spans="1:43" ht="21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267"/>
    </row>
    <row r="235" spans="1:43" ht="21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267"/>
    </row>
    <row r="236" spans="1:43" ht="21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267"/>
    </row>
    <row r="237" spans="1:43" ht="21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267"/>
    </row>
    <row r="238" spans="1:43" ht="21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267"/>
    </row>
    <row r="239" spans="1:43" ht="21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267"/>
    </row>
    <row r="240" spans="1:43" ht="21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267"/>
    </row>
    <row r="241" spans="1:43" ht="21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267"/>
    </row>
    <row r="242" spans="1:43" ht="21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267"/>
    </row>
    <row r="243" spans="1:43" ht="21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267"/>
    </row>
    <row r="244" spans="1:43" ht="21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267"/>
    </row>
    <row r="245" spans="1:43" ht="21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267"/>
    </row>
    <row r="246" spans="1:43" ht="21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267"/>
    </row>
    <row r="247" spans="1:43" ht="21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267"/>
    </row>
    <row r="248" spans="1:43" ht="21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267"/>
    </row>
    <row r="249" spans="1:43" ht="21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267"/>
    </row>
    <row r="250" spans="1:43" ht="21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267"/>
    </row>
    <row r="251" spans="1:43" ht="21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267"/>
    </row>
    <row r="252" spans="1:43" ht="21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267"/>
    </row>
    <row r="253" spans="1:43" ht="21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267"/>
    </row>
    <row r="254" spans="1:43" ht="21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267"/>
    </row>
    <row r="255" spans="1:43" ht="21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267"/>
    </row>
    <row r="256" spans="1:43" ht="21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267"/>
    </row>
    <row r="257" spans="1:43" ht="21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267"/>
    </row>
    <row r="258" spans="1:43" ht="21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267"/>
    </row>
    <row r="259" spans="1:43" ht="21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267"/>
    </row>
    <row r="260" spans="1:43" ht="21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267"/>
    </row>
    <row r="261" spans="1:43" ht="21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267"/>
    </row>
    <row r="262" spans="1:43" ht="21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267"/>
    </row>
    <row r="263" spans="1:43" ht="21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267"/>
    </row>
    <row r="264" spans="1:43" ht="21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267"/>
    </row>
    <row r="265" spans="1:43" ht="21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267"/>
    </row>
    <row r="266" spans="1:43" ht="21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267"/>
    </row>
    <row r="267" spans="1:43" ht="21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267"/>
    </row>
    <row r="268" spans="1:43" ht="21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267"/>
    </row>
    <row r="269" spans="1:43" ht="21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267"/>
    </row>
    <row r="270" spans="1:43" ht="21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267"/>
    </row>
    <row r="271" spans="1:43" ht="21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267"/>
    </row>
    <row r="272" spans="1:43" ht="21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267"/>
    </row>
    <row r="273" spans="1:43" ht="21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267"/>
    </row>
    <row r="274" spans="1:43" ht="21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267"/>
    </row>
    <row r="275" spans="1:43" ht="21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267"/>
    </row>
    <row r="276" spans="1:43" ht="21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267"/>
    </row>
    <row r="277" spans="1:43" ht="21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267"/>
    </row>
    <row r="278" spans="1:43" ht="21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267"/>
    </row>
    <row r="279" spans="1:43" ht="21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267"/>
    </row>
    <row r="280" spans="1:43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267"/>
    </row>
    <row r="281" spans="1:43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267"/>
    </row>
    <row r="282" spans="1:43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267"/>
    </row>
    <row r="283" spans="1:4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267"/>
    </row>
    <row r="284" spans="1:43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267"/>
    </row>
    <row r="285" spans="1:43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267"/>
    </row>
    <row r="286" spans="1:43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267"/>
    </row>
    <row r="287" spans="1:43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267"/>
    </row>
    <row r="288" spans="1:43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267"/>
    </row>
    <row r="289" spans="1:43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267"/>
    </row>
    <row r="290" spans="1:43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267"/>
    </row>
    <row r="291" spans="1:43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267"/>
    </row>
    <row r="292" spans="1:43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267"/>
    </row>
    <row r="293" spans="1:4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267"/>
    </row>
    <row r="294" spans="1:43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267"/>
    </row>
    <row r="295" spans="1:43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267"/>
    </row>
    <row r="296" spans="1:43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267"/>
    </row>
    <row r="297" spans="1:43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267"/>
    </row>
    <row r="298" spans="1:43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267"/>
    </row>
    <row r="299" spans="1:43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267"/>
    </row>
    <row r="300" spans="1:43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267"/>
    </row>
    <row r="301" spans="1:43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267"/>
    </row>
    <row r="302" spans="1:4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267"/>
    </row>
    <row r="303" spans="1:4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267"/>
    </row>
    <row r="304" spans="1:4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267"/>
    </row>
    <row r="305" spans="1:4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267"/>
    </row>
    <row r="306" spans="1:4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267"/>
    </row>
    <row r="307" spans="1:4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267"/>
    </row>
    <row r="308" spans="1:4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267"/>
    </row>
    <row r="309" spans="1:4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267"/>
    </row>
    <row r="310" spans="1:4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267"/>
    </row>
    <row r="311" spans="1:4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267"/>
    </row>
    <row r="312" spans="1:4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267"/>
    </row>
    <row r="313" spans="1:4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267"/>
    </row>
    <row r="314" spans="1:4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267"/>
    </row>
    <row r="315" spans="1:4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267"/>
    </row>
    <row r="316" spans="1:4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267"/>
    </row>
    <row r="317" spans="1:4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267"/>
    </row>
    <row r="318" spans="1:4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267"/>
    </row>
    <row r="319" spans="1:4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267"/>
    </row>
    <row r="320" spans="1:4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267"/>
    </row>
    <row r="321" spans="1:4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267"/>
    </row>
    <row r="322" spans="1:4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267"/>
    </row>
    <row r="323" spans="1:4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267"/>
    </row>
    <row r="324" spans="1:4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267"/>
    </row>
    <row r="325" spans="1:4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267"/>
    </row>
    <row r="326" spans="1:4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267"/>
    </row>
    <row r="327" spans="1:4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267"/>
    </row>
    <row r="328" spans="1:4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267"/>
    </row>
    <row r="329" spans="1:4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267"/>
    </row>
    <row r="330" spans="1:4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267"/>
    </row>
    <row r="331" spans="1:4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267"/>
    </row>
    <row r="332" spans="1:4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267"/>
    </row>
    <row r="333" spans="1:4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267"/>
    </row>
    <row r="334" spans="1:4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267"/>
    </row>
    <row r="335" spans="1:4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267"/>
    </row>
    <row r="336" spans="1:4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267"/>
    </row>
    <row r="337" spans="1:4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267"/>
    </row>
    <row r="338" spans="1:4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267"/>
    </row>
    <row r="339" spans="1:4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267"/>
    </row>
    <row r="340" spans="1:4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267"/>
    </row>
    <row r="341" spans="1:4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267"/>
    </row>
    <row r="342" spans="1:4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267"/>
    </row>
    <row r="343" spans="1: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267"/>
    </row>
    <row r="344" spans="1:4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267"/>
    </row>
    <row r="345" spans="1:4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267"/>
    </row>
    <row r="346" spans="1:4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267"/>
    </row>
    <row r="347" spans="1:4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267"/>
    </row>
    <row r="348" spans="1:4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267"/>
    </row>
    <row r="349" spans="1:4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267"/>
    </row>
    <row r="350" spans="1:4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267"/>
    </row>
    <row r="351" spans="1:4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267"/>
    </row>
    <row r="352" spans="1:4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267"/>
    </row>
    <row r="353" spans="1:4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267"/>
    </row>
    <row r="354" spans="1:4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267"/>
    </row>
    <row r="355" spans="1:4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267"/>
    </row>
    <row r="356" spans="1:4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267"/>
    </row>
    <row r="357" spans="1:4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267"/>
    </row>
    <row r="358" spans="1:4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267"/>
    </row>
    <row r="359" spans="1:4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267"/>
    </row>
    <row r="360" spans="1:4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267"/>
    </row>
    <row r="361" spans="1:4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267"/>
    </row>
    <row r="362" spans="1:4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267"/>
    </row>
    <row r="363" spans="1:4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267"/>
    </row>
    <row r="364" spans="1:4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267"/>
    </row>
    <row r="365" spans="1:4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267"/>
    </row>
    <row r="366" spans="1:4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267"/>
    </row>
    <row r="367" spans="1:4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267"/>
    </row>
    <row r="368" spans="1:4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267"/>
    </row>
    <row r="369" spans="1:4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267"/>
    </row>
    <row r="370" spans="1:4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267"/>
    </row>
    <row r="371" spans="1:4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267"/>
    </row>
    <row r="372" spans="1:4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267"/>
    </row>
    <row r="373" spans="1:4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267"/>
    </row>
    <row r="374" spans="1:4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267"/>
    </row>
    <row r="375" spans="1:4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267"/>
    </row>
    <row r="376" spans="1:4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267"/>
    </row>
    <row r="377" spans="1:4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267"/>
    </row>
    <row r="378" spans="1:4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267"/>
    </row>
    <row r="379" spans="1:4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267"/>
    </row>
    <row r="380" spans="1:4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267"/>
    </row>
    <row r="381" spans="1:4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267"/>
    </row>
    <row r="382" spans="1:4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267"/>
    </row>
    <row r="383" spans="1:4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267"/>
    </row>
    <row r="384" spans="1:4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267"/>
    </row>
    <row r="385" spans="1:4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267"/>
    </row>
    <row r="386" spans="1:4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267"/>
    </row>
    <row r="387" spans="1:4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267"/>
    </row>
    <row r="388" spans="1:4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267"/>
    </row>
    <row r="389" spans="1:4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267"/>
    </row>
    <row r="390" spans="1:4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267"/>
    </row>
    <row r="391" spans="1:4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267"/>
    </row>
    <row r="392" spans="1:4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267"/>
    </row>
    <row r="393" spans="1:4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267"/>
    </row>
    <row r="394" spans="1:4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267"/>
    </row>
    <row r="395" spans="1:4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267"/>
    </row>
    <row r="396" spans="1:4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267"/>
    </row>
    <row r="397" spans="1:4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267"/>
    </row>
    <row r="398" spans="1:4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267"/>
    </row>
    <row r="399" spans="1:4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267"/>
    </row>
    <row r="400" spans="1:4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267"/>
    </row>
    <row r="401" spans="1:4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267"/>
    </row>
    <row r="402" spans="1:4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267"/>
    </row>
    <row r="403" spans="1:4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267"/>
    </row>
    <row r="404" spans="1:4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267"/>
    </row>
    <row r="405" spans="1:4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267"/>
    </row>
    <row r="406" spans="1:4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267"/>
    </row>
    <row r="407" spans="1:4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267"/>
    </row>
    <row r="408" spans="1:4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267"/>
    </row>
    <row r="409" spans="1:4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267"/>
    </row>
    <row r="410" spans="1:4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267"/>
    </row>
    <row r="411" spans="1:4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267"/>
    </row>
    <row r="412" spans="1:4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267"/>
    </row>
    <row r="413" spans="1:4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267"/>
    </row>
    <row r="414" spans="1:4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267"/>
    </row>
    <row r="415" spans="1:4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267"/>
    </row>
    <row r="416" spans="1:4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267"/>
    </row>
    <row r="417" spans="1:4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267"/>
    </row>
    <row r="418" spans="1:4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267"/>
    </row>
    <row r="419" spans="1:4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267"/>
    </row>
    <row r="420" spans="1:4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267"/>
    </row>
    <row r="421" spans="1:4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267"/>
    </row>
    <row r="422" spans="1:4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267"/>
    </row>
    <row r="423" spans="1:4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267"/>
    </row>
    <row r="424" spans="1:4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267"/>
    </row>
    <row r="425" spans="1:4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267"/>
    </row>
    <row r="426" spans="1:4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267"/>
    </row>
    <row r="427" spans="1:4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267"/>
    </row>
    <row r="428" spans="1:4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267"/>
    </row>
    <row r="429" spans="1:4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267"/>
    </row>
    <row r="430" spans="1:4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267"/>
    </row>
    <row r="431" spans="1:4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267"/>
    </row>
    <row r="432" spans="1:4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267"/>
    </row>
    <row r="433" spans="1:4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267"/>
    </row>
    <row r="434" spans="1:4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267"/>
    </row>
    <row r="435" spans="1:4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267"/>
    </row>
    <row r="436" spans="1:4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267"/>
    </row>
    <row r="437" spans="1:4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267"/>
    </row>
    <row r="438" spans="1:4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267"/>
    </row>
    <row r="439" spans="1:4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267"/>
    </row>
    <row r="440" spans="1:4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267"/>
    </row>
    <row r="441" spans="1:4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267"/>
    </row>
    <row r="442" spans="1:4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267"/>
    </row>
    <row r="443" spans="1: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267"/>
    </row>
    <row r="444" spans="1:4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267"/>
    </row>
    <row r="445" spans="1:4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267"/>
    </row>
    <row r="446" spans="1:4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267"/>
    </row>
    <row r="447" spans="1:4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267"/>
    </row>
    <row r="448" spans="1:4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267"/>
    </row>
    <row r="449" spans="1:4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267"/>
    </row>
    <row r="450" spans="1:4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267"/>
    </row>
    <row r="451" spans="1:4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267"/>
    </row>
    <row r="452" spans="1:4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267"/>
    </row>
    <row r="453" spans="1:4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267"/>
    </row>
    <row r="454" spans="1:4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267"/>
    </row>
    <row r="455" spans="1:4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267"/>
    </row>
    <row r="456" spans="1:4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267"/>
    </row>
    <row r="457" spans="1:4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267"/>
    </row>
    <row r="458" spans="1:4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267"/>
    </row>
    <row r="459" spans="1:4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267"/>
    </row>
    <row r="460" spans="1:4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267"/>
    </row>
    <row r="461" spans="1:4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267"/>
    </row>
    <row r="462" spans="1:4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267"/>
    </row>
    <row r="463" spans="1:4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267"/>
    </row>
    <row r="464" spans="1:4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267"/>
    </row>
    <row r="465" spans="1:4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267"/>
    </row>
    <row r="466" spans="1:4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267"/>
    </row>
    <row r="467" spans="1:4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267"/>
    </row>
    <row r="468" spans="1:4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267"/>
    </row>
    <row r="469" spans="1:4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267"/>
    </row>
    <row r="470" spans="1:4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267"/>
    </row>
    <row r="471" spans="1:4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267"/>
    </row>
    <row r="472" spans="1:4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267"/>
    </row>
    <row r="473" spans="1:4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267"/>
    </row>
    <row r="474" spans="1:4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267"/>
    </row>
    <row r="475" spans="1:4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267"/>
    </row>
    <row r="476" spans="1:4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267"/>
    </row>
    <row r="477" spans="1:4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267"/>
    </row>
    <row r="478" spans="1:4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267"/>
    </row>
    <row r="479" spans="1:4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267"/>
    </row>
    <row r="480" spans="1:4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267"/>
    </row>
    <row r="481" spans="1:4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267"/>
    </row>
    <row r="482" spans="1:4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267"/>
    </row>
    <row r="483" spans="1:4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267"/>
    </row>
    <row r="484" spans="1:4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267"/>
    </row>
    <row r="485" spans="1:4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267"/>
    </row>
    <row r="486" spans="1:4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267"/>
    </row>
    <row r="487" spans="1:4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267"/>
    </row>
    <row r="488" spans="1:4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267"/>
    </row>
    <row r="489" spans="1:4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267"/>
    </row>
    <row r="490" spans="1:4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267"/>
    </row>
    <row r="491" spans="1:4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267"/>
    </row>
    <row r="492" spans="1:4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267"/>
    </row>
    <row r="493" spans="1:4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267"/>
    </row>
    <row r="494" spans="1:4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267"/>
    </row>
    <row r="495" spans="1:4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267"/>
    </row>
    <row r="496" spans="1:4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267"/>
    </row>
    <row r="497" spans="1:4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267"/>
    </row>
    <row r="498" spans="1:4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267"/>
    </row>
    <row r="499" spans="1:4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267"/>
    </row>
    <row r="500" spans="1:4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267"/>
    </row>
    <row r="501" spans="1:4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267"/>
    </row>
    <row r="502" spans="1:4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267"/>
    </row>
    <row r="503" spans="1:4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267"/>
    </row>
    <row r="504" spans="1:4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267"/>
    </row>
    <row r="505" spans="1:4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267"/>
    </row>
    <row r="506" spans="1:4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267"/>
    </row>
    <row r="507" spans="1:4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267"/>
    </row>
    <row r="508" spans="1:4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267"/>
    </row>
    <row r="509" spans="1:4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267"/>
    </row>
    <row r="510" spans="1:4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267"/>
    </row>
    <row r="511" spans="1:4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267"/>
    </row>
    <row r="512" spans="1:4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267"/>
    </row>
    <row r="513" spans="1:4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267"/>
    </row>
    <row r="514" spans="1:4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267"/>
    </row>
    <row r="515" spans="1:4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267"/>
    </row>
    <row r="516" spans="1:4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267"/>
    </row>
    <row r="517" spans="1:4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267"/>
    </row>
    <row r="518" spans="1:4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267"/>
    </row>
    <row r="519" spans="1:4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267"/>
    </row>
    <row r="520" spans="1:4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267"/>
    </row>
    <row r="521" spans="1:4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267"/>
    </row>
    <row r="522" spans="1:4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267"/>
    </row>
    <row r="523" spans="1:4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267"/>
    </row>
    <row r="524" spans="1:4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267"/>
    </row>
    <row r="525" spans="1:4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267"/>
    </row>
    <row r="526" spans="1:4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267"/>
    </row>
    <row r="527" spans="1:4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267"/>
    </row>
    <row r="528" spans="1:4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267"/>
    </row>
    <row r="529" spans="1:4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267"/>
    </row>
    <row r="530" spans="1:4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267"/>
    </row>
    <row r="531" spans="1:4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267"/>
    </row>
    <row r="532" spans="1:4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267"/>
    </row>
    <row r="533" spans="1:4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267"/>
    </row>
    <row r="534" spans="1:4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267"/>
    </row>
    <row r="535" spans="1:4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267"/>
    </row>
    <row r="536" spans="1:4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267"/>
    </row>
    <row r="537" spans="1:4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267"/>
    </row>
    <row r="538" spans="1:4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267"/>
    </row>
    <row r="539" spans="1:4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267"/>
    </row>
    <row r="540" spans="1:4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267"/>
    </row>
    <row r="541" spans="1:4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267"/>
    </row>
    <row r="542" spans="1:4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267"/>
    </row>
    <row r="543" spans="1: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267"/>
    </row>
    <row r="544" spans="1:4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267"/>
    </row>
    <row r="545" spans="1:4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267"/>
    </row>
    <row r="546" spans="1:4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267"/>
    </row>
    <row r="547" spans="1:4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267"/>
    </row>
    <row r="548" spans="1:4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267"/>
    </row>
    <row r="549" spans="1:4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267"/>
    </row>
    <row r="550" spans="1:4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267"/>
    </row>
    <row r="551" spans="1:4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267"/>
    </row>
    <row r="552" spans="1:4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267"/>
    </row>
    <row r="553" spans="1:4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267"/>
    </row>
    <row r="554" spans="1:4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267"/>
    </row>
    <row r="555" spans="1:4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267"/>
    </row>
    <row r="556" spans="1:4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267"/>
    </row>
    <row r="557" spans="1:4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267"/>
    </row>
    <row r="558" spans="1:4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267"/>
    </row>
    <row r="559" spans="1:4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267"/>
    </row>
    <row r="560" spans="1:4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267"/>
    </row>
    <row r="561" spans="1:4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267"/>
    </row>
    <row r="562" spans="1:4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267"/>
    </row>
    <row r="563" spans="1:4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267"/>
    </row>
    <row r="564" spans="1:4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267"/>
    </row>
    <row r="565" spans="1:4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267"/>
    </row>
    <row r="566" spans="1:4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267"/>
    </row>
    <row r="567" spans="1:4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267"/>
    </row>
    <row r="568" spans="1:4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267"/>
    </row>
    <row r="569" spans="1:4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267"/>
    </row>
    <row r="570" spans="1:4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267"/>
    </row>
    <row r="571" spans="1:4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267"/>
    </row>
    <row r="572" spans="1:4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267"/>
    </row>
    <row r="573" spans="1:4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267"/>
    </row>
    <row r="574" spans="1:4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267"/>
    </row>
    <row r="575" spans="1:4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267"/>
    </row>
    <row r="576" spans="1:4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267"/>
    </row>
    <row r="577" spans="1:4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267"/>
    </row>
    <row r="578" spans="1:4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267"/>
    </row>
    <row r="579" spans="1:4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267"/>
    </row>
    <row r="580" spans="1:4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267"/>
    </row>
    <row r="581" spans="1:4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267"/>
    </row>
    <row r="582" spans="1:4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267"/>
    </row>
    <row r="583" spans="1:4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267"/>
    </row>
    <row r="584" spans="1:4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267"/>
    </row>
    <row r="585" spans="1:4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267"/>
    </row>
    <row r="586" spans="1:4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267"/>
    </row>
    <row r="587" spans="1:4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267"/>
    </row>
    <row r="588" spans="1:4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267"/>
    </row>
    <row r="589" spans="1:4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267"/>
    </row>
    <row r="590" spans="1:4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267"/>
    </row>
    <row r="591" spans="1:4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267"/>
    </row>
    <row r="592" spans="1:4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267"/>
    </row>
    <row r="593" spans="1:4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267"/>
    </row>
    <row r="594" spans="1:4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267"/>
    </row>
    <row r="595" spans="1:4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267"/>
    </row>
    <row r="596" spans="1:4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267"/>
    </row>
    <row r="597" spans="1:4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267"/>
    </row>
    <row r="598" spans="1:4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267"/>
    </row>
    <row r="599" spans="1:4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267"/>
    </row>
    <row r="600" spans="1:4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267"/>
    </row>
    <row r="601" spans="1:4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267"/>
    </row>
    <row r="602" spans="1:4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267"/>
    </row>
    <row r="603" spans="1:4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267"/>
    </row>
    <row r="604" spans="1:4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267"/>
    </row>
    <row r="605" spans="1:4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267"/>
    </row>
    <row r="606" spans="1:4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267"/>
    </row>
    <row r="607" spans="1:4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267"/>
    </row>
    <row r="608" spans="1:4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267"/>
    </row>
    <row r="609" spans="1:4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267"/>
    </row>
    <row r="610" spans="1:4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267"/>
    </row>
    <row r="611" spans="1:4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267"/>
    </row>
    <row r="612" spans="1:4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267"/>
    </row>
    <row r="613" spans="1:4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267"/>
    </row>
    <row r="614" spans="1:4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267"/>
    </row>
    <row r="615" spans="1:4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267"/>
    </row>
    <row r="616" spans="1:4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267"/>
    </row>
    <row r="617" spans="1:4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267"/>
    </row>
    <row r="618" spans="1:4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267"/>
    </row>
    <row r="619" spans="1:4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267"/>
    </row>
    <row r="620" spans="1:4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267"/>
    </row>
    <row r="621" spans="1:4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267"/>
    </row>
    <row r="622" spans="1:4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267"/>
    </row>
    <row r="623" spans="1:4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267"/>
    </row>
    <row r="624" spans="1:4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267"/>
    </row>
    <row r="625" spans="1:4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267"/>
    </row>
    <row r="626" spans="1:4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267"/>
    </row>
    <row r="627" spans="1:4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267"/>
    </row>
    <row r="628" spans="1:4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267"/>
    </row>
    <row r="629" spans="1:4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267"/>
    </row>
    <row r="630" spans="1:4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267"/>
    </row>
    <row r="631" spans="1:4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267"/>
    </row>
    <row r="632" spans="1:4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267"/>
    </row>
    <row r="633" spans="1:4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267"/>
    </row>
    <row r="634" spans="1:4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267"/>
    </row>
    <row r="635" spans="1:4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267"/>
    </row>
    <row r="636" spans="1:4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267"/>
    </row>
    <row r="637" spans="1:4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267"/>
    </row>
    <row r="638" spans="1:4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267"/>
    </row>
    <row r="639" spans="1:4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267"/>
    </row>
    <row r="640" spans="1:4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267"/>
    </row>
    <row r="641" spans="1:4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267"/>
    </row>
    <row r="642" spans="1:4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267"/>
    </row>
    <row r="643" spans="1: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267"/>
    </row>
    <row r="644" spans="1:4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267"/>
    </row>
    <row r="645" spans="1:4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267"/>
    </row>
    <row r="646" spans="1:4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267"/>
    </row>
    <row r="647" spans="1:4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267"/>
    </row>
    <row r="648" spans="1:4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267"/>
    </row>
    <row r="649" spans="1:4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267"/>
    </row>
    <row r="650" spans="1:4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267"/>
    </row>
    <row r="651" spans="1:4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267"/>
    </row>
    <row r="652" spans="1:4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267"/>
    </row>
    <row r="653" spans="1:4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267"/>
    </row>
    <row r="654" spans="1:4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267"/>
    </row>
    <row r="655" spans="1:4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267"/>
    </row>
    <row r="656" spans="1:4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267"/>
    </row>
    <row r="657" spans="1:4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267"/>
    </row>
    <row r="658" spans="1:4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267"/>
    </row>
    <row r="659" spans="1:4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267"/>
    </row>
    <row r="660" spans="1:4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267"/>
    </row>
    <row r="661" spans="1:4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267"/>
    </row>
    <row r="662" spans="1:4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267"/>
    </row>
    <row r="663" spans="1:4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267"/>
    </row>
    <row r="664" spans="1:4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267"/>
    </row>
    <row r="665" spans="1:4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267"/>
    </row>
    <row r="666" spans="1:4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267"/>
    </row>
    <row r="667" spans="1:4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267"/>
    </row>
    <row r="668" spans="1:4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267"/>
    </row>
    <row r="669" spans="1:4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267"/>
    </row>
    <row r="670" spans="1:4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267"/>
    </row>
    <row r="671" spans="1:4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267"/>
    </row>
    <row r="672" spans="1:4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267"/>
    </row>
    <row r="673" spans="1:4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267"/>
    </row>
    <row r="674" spans="1:4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267"/>
    </row>
    <row r="675" spans="1:4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267"/>
    </row>
    <row r="676" spans="1:4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267"/>
    </row>
    <row r="677" spans="1:4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267"/>
    </row>
    <row r="678" spans="1:4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267"/>
    </row>
    <row r="679" spans="1:4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267"/>
    </row>
    <row r="680" spans="1:4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267"/>
    </row>
    <row r="681" spans="1:4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267"/>
    </row>
    <row r="682" spans="1:4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267"/>
    </row>
    <row r="683" spans="1:4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267"/>
    </row>
    <row r="684" spans="1:4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267"/>
    </row>
    <row r="685" spans="1:4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267"/>
    </row>
    <row r="686" spans="1:4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267"/>
    </row>
    <row r="687" spans="1:4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267"/>
    </row>
    <row r="688" spans="1:4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267"/>
    </row>
    <row r="689" spans="1:4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267"/>
    </row>
    <row r="690" spans="1:4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267"/>
    </row>
    <row r="691" spans="1:4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267"/>
    </row>
    <row r="692" spans="1:4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267"/>
    </row>
    <row r="693" spans="1:4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267"/>
    </row>
    <row r="694" spans="1:4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267"/>
    </row>
    <row r="695" spans="1:4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267"/>
    </row>
    <row r="696" spans="1:4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267"/>
    </row>
    <row r="697" spans="1:4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267"/>
    </row>
    <row r="698" spans="1:4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267"/>
    </row>
    <row r="699" spans="1:4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267"/>
    </row>
    <row r="700" spans="1:4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267"/>
    </row>
    <row r="701" spans="1:4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267"/>
    </row>
    <row r="702" spans="1:4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267"/>
    </row>
    <row r="703" spans="1:4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267"/>
    </row>
    <row r="704" spans="1:4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267"/>
    </row>
    <row r="705" spans="1:4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267"/>
    </row>
    <row r="706" spans="1:4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267"/>
    </row>
    <row r="707" spans="1:4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267"/>
    </row>
    <row r="708" spans="1:4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267"/>
    </row>
    <row r="709" spans="1:4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267"/>
    </row>
    <row r="710" spans="1:4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267"/>
    </row>
    <row r="711" spans="1:4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267"/>
    </row>
    <row r="712" spans="1:4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267"/>
    </row>
    <row r="713" spans="1:4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267"/>
    </row>
    <row r="714" spans="1:4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267"/>
    </row>
    <row r="715" spans="1:4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267"/>
    </row>
    <row r="716" spans="1:4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267"/>
    </row>
    <row r="717" spans="1:4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267"/>
    </row>
    <row r="718" spans="1:4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267"/>
    </row>
    <row r="719" spans="1:4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267"/>
    </row>
    <row r="720" spans="1:4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267"/>
    </row>
    <row r="721" spans="1:4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267"/>
    </row>
    <row r="722" spans="1:4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267"/>
    </row>
    <row r="723" spans="1:4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267"/>
    </row>
    <row r="724" spans="1:4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267"/>
    </row>
    <row r="725" spans="1:4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267"/>
    </row>
    <row r="726" spans="1:4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267"/>
    </row>
    <row r="727" spans="1:4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267"/>
    </row>
    <row r="728" spans="1:4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267"/>
    </row>
    <row r="729" spans="1:4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267"/>
    </row>
    <row r="730" spans="1:4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267"/>
    </row>
    <row r="731" spans="1:4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267"/>
    </row>
    <row r="732" spans="1:4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267"/>
    </row>
    <row r="733" spans="1:4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267"/>
    </row>
    <row r="734" spans="1:4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267"/>
    </row>
    <row r="735" spans="1:4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267"/>
    </row>
    <row r="736" spans="1:4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267"/>
    </row>
    <row r="737" spans="1:4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267"/>
    </row>
    <row r="738" spans="1:4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267"/>
    </row>
    <row r="739" spans="1:4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267"/>
    </row>
    <row r="740" spans="1:4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267"/>
    </row>
    <row r="741" spans="1:4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267"/>
    </row>
    <row r="742" spans="1:4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267"/>
    </row>
    <row r="743" spans="1: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267"/>
    </row>
    <row r="744" spans="1:4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267"/>
    </row>
    <row r="745" spans="1:4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267"/>
    </row>
    <row r="746" spans="1:4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267"/>
    </row>
    <row r="747" spans="1:4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267"/>
    </row>
    <row r="748" spans="1:4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267"/>
    </row>
    <row r="749" spans="1:4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267"/>
    </row>
    <row r="750" spans="1:4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267"/>
    </row>
    <row r="751" spans="1:4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267"/>
    </row>
    <row r="752" spans="1:4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267"/>
    </row>
    <row r="753" spans="1:4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267"/>
    </row>
    <row r="754" spans="1:4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267"/>
    </row>
    <row r="755" spans="1:4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267"/>
    </row>
    <row r="756" spans="1:4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267"/>
    </row>
    <row r="757" spans="1:4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267"/>
    </row>
    <row r="758" spans="1:4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267"/>
    </row>
    <row r="759" spans="1:4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267"/>
    </row>
    <row r="760" spans="1:4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267"/>
    </row>
    <row r="761" spans="1:4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267"/>
    </row>
    <row r="762" spans="1:4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267"/>
    </row>
    <row r="763" spans="1:4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267"/>
    </row>
    <row r="764" spans="1:4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267"/>
    </row>
    <row r="765" spans="1:4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267"/>
    </row>
    <row r="766" spans="1:4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267"/>
    </row>
    <row r="767" spans="1:4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267"/>
    </row>
    <row r="768" spans="1:4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267"/>
    </row>
    <row r="769" spans="1:4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267"/>
    </row>
    <row r="770" spans="1:4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267"/>
    </row>
    <row r="771" spans="1:4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267"/>
    </row>
    <row r="772" spans="1:4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267"/>
    </row>
    <row r="773" spans="1:4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267"/>
    </row>
    <row r="774" spans="1:4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267"/>
    </row>
    <row r="775" spans="1:4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267"/>
    </row>
    <row r="776" spans="1:4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267"/>
    </row>
    <row r="777" spans="1:4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267"/>
    </row>
    <row r="778" spans="1:4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267"/>
    </row>
    <row r="779" spans="1:4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267"/>
    </row>
    <row r="780" spans="1:4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267"/>
    </row>
    <row r="781" spans="1:4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267"/>
    </row>
    <row r="782" spans="1:4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267"/>
    </row>
    <row r="783" spans="1:4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267"/>
    </row>
    <row r="784" spans="1:4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267"/>
    </row>
    <row r="785" spans="1:4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267"/>
    </row>
    <row r="786" spans="1:4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267"/>
    </row>
    <row r="787" spans="1:4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267"/>
    </row>
    <row r="788" spans="1:4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267"/>
    </row>
    <row r="789" spans="1:4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267"/>
    </row>
    <row r="790" spans="1:4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267"/>
    </row>
    <row r="791" spans="1:4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267"/>
    </row>
    <row r="792" spans="1:4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267"/>
    </row>
    <row r="793" spans="1:4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267"/>
    </row>
    <row r="794" spans="1:4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267"/>
    </row>
    <row r="795" spans="1:4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267"/>
    </row>
    <row r="796" spans="1:4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267"/>
    </row>
    <row r="797" spans="1:4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267"/>
    </row>
    <row r="798" spans="1:4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267"/>
    </row>
    <row r="799" spans="1:4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267"/>
    </row>
    <row r="800" spans="1:4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267"/>
    </row>
    <row r="801" spans="1:4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267"/>
    </row>
    <row r="802" spans="1:4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267"/>
    </row>
    <row r="803" spans="1:4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267"/>
    </row>
    <row r="804" spans="1:4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267"/>
    </row>
    <row r="805" spans="1:4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267"/>
    </row>
    <row r="806" spans="1:4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267"/>
    </row>
    <row r="807" spans="1:4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267"/>
    </row>
    <row r="808" spans="1:4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267"/>
    </row>
    <row r="809" spans="1:4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267"/>
    </row>
    <row r="810" spans="1:4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267"/>
    </row>
    <row r="811" spans="1:4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267"/>
    </row>
    <row r="812" spans="1:4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267"/>
    </row>
    <row r="813" spans="1:4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267"/>
    </row>
    <row r="814" spans="1:4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267"/>
    </row>
    <row r="815" spans="1:4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267"/>
    </row>
    <row r="816" spans="1:4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267"/>
    </row>
    <row r="817" spans="1:4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267"/>
    </row>
    <row r="818" spans="1:4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267"/>
    </row>
    <row r="819" spans="1:4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267"/>
    </row>
    <row r="820" spans="1:4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267"/>
    </row>
    <row r="821" spans="1:4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267"/>
    </row>
    <row r="822" spans="1:4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267"/>
    </row>
    <row r="823" spans="1:4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267"/>
    </row>
    <row r="824" spans="1:4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267"/>
    </row>
    <row r="825" spans="1:4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267"/>
    </row>
    <row r="826" spans="1:4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267"/>
    </row>
    <row r="827" spans="1:4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267"/>
    </row>
    <row r="828" spans="1:4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267"/>
    </row>
    <row r="829" spans="1:4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267"/>
    </row>
    <row r="830" spans="1:4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267"/>
    </row>
    <row r="831" spans="1:4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267"/>
    </row>
    <row r="832" spans="1:4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267"/>
    </row>
    <row r="833" spans="1:4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267"/>
    </row>
    <row r="834" spans="1:4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267"/>
    </row>
    <row r="835" spans="1:4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267"/>
    </row>
    <row r="836" spans="1:4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267"/>
    </row>
    <row r="837" spans="1:4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267"/>
    </row>
    <row r="838" spans="1:4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267"/>
    </row>
    <row r="839" spans="1:4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267"/>
    </row>
    <row r="840" spans="1:4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267"/>
    </row>
    <row r="841" spans="1:4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267"/>
    </row>
    <row r="842" spans="1:4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267"/>
    </row>
    <row r="843" spans="1: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267"/>
    </row>
    <row r="844" spans="1:4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267"/>
    </row>
    <row r="845" spans="1:4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267"/>
    </row>
    <row r="846" spans="1:4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267"/>
    </row>
    <row r="847" spans="1:4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267"/>
    </row>
    <row r="848" spans="1:4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267"/>
    </row>
    <row r="849" spans="1:4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267"/>
    </row>
    <row r="850" spans="1:4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267"/>
    </row>
    <row r="851" spans="1:4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267"/>
    </row>
    <row r="852" spans="1:4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267"/>
    </row>
    <row r="853" spans="1:4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267"/>
    </row>
    <row r="854" spans="1:4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267"/>
    </row>
    <row r="855" spans="1:4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267"/>
    </row>
    <row r="856" spans="1:4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267"/>
    </row>
    <row r="857" spans="1:4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267"/>
    </row>
    <row r="858" spans="1:4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267"/>
    </row>
    <row r="859" spans="1:4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267"/>
    </row>
    <row r="860" spans="1:4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267"/>
    </row>
    <row r="861" spans="1:4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267"/>
    </row>
    <row r="862" spans="1:4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267"/>
    </row>
    <row r="863" spans="1:4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267"/>
    </row>
    <row r="864" spans="1:4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267"/>
    </row>
    <row r="865" spans="1:4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267"/>
    </row>
    <row r="866" spans="1:4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267"/>
    </row>
    <row r="867" spans="1:4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267"/>
    </row>
    <row r="868" spans="1:4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267"/>
    </row>
    <row r="869" spans="1:4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267"/>
    </row>
    <row r="870" spans="1:4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267"/>
    </row>
    <row r="871" spans="1:4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267"/>
    </row>
    <row r="872" spans="1:4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267"/>
    </row>
    <row r="873" spans="1:4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267"/>
    </row>
    <row r="874" spans="1:4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267"/>
    </row>
    <row r="875" spans="1:4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267"/>
    </row>
    <row r="876" spans="1:4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267"/>
    </row>
    <row r="877" spans="1:4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267"/>
    </row>
    <row r="878" spans="1:4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267"/>
    </row>
    <row r="879" spans="1:4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267"/>
    </row>
    <row r="880" spans="1:4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267"/>
    </row>
    <row r="881" spans="1:4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267"/>
    </row>
    <row r="882" spans="1:4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267"/>
    </row>
    <row r="883" spans="1:4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267"/>
    </row>
    <row r="884" spans="1:4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267"/>
    </row>
    <row r="885" spans="1:4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267"/>
    </row>
    <row r="886" spans="1:4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267"/>
    </row>
    <row r="887" spans="1:4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267"/>
    </row>
    <row r="888" spans="1:4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267"/>
    </row>
    <row r="889" spans="1:4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267"/>
    </row>
    <row r="890" spans="1:4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267"/>
    </row>
    <row r="891" spans="1:4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267"/>
    </row>
    <row r="892" spans="1:4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267"/>
    </row>
    <row r="893" spans="1:4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267"/>
    </row>
    <row r="894" spans="1:4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267"/>
    </row>
    <row r="895" spans="1:4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267"/>
    </row>
    <row r="896" spans="1:43" ht="15.75" customHeight="1">
      <c r="A896" s="3"/>
      <c r="B896" s="3"/>
      <c r="C896" s="3"/>
      <c r="D896" s="3"/>
      <c r="E896" s="267"/>
      <c r="F896" s="267"/>
      <c r="G896" s="267"/>
      <c r="H896" s="267"/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267"/>
    </row>
    <row r="897" spans="1:43" ht="15.75" customHeight="1">
      <c r="A897" s="3"/>
      <c r="B897" s="3"/>
      <c r="C897" s="3"/>
      <c r="D897" s="3"/>
      <c r="E897" s="267"/>
      <c r="F897" s="267"/>
      <c r="G897" s="267"/>
      <c r="H897" s="267"/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267"/>
    </row>
    <row r="898" spans="1:43" ht="15.75" customHeight="1">
      <c r="A898" s="3"/>
      <c r="B898" s="3"/>
      <c r="C898" s="3"/>
      <c r="D898" s="3"/>
      <c r="E898" s="267"/>
      <c r="F898" s="267"/>
      <c r="G898" s="267"/>
      <c r="H898" s="267"/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267"/>
    </row>
    <row r="899" spans="1:43" ht="15.75" customHeight="1">
      <c r="A899" s="3"/>
      <c r="B899" s="3"/>
      <c r="C899" s="3"/>
      <c r="D899" s="3"/>
      <c r="E899" s="267"/>
      <c r="F899" s="267"/>
      <c r="G899" s="267"/>
      <c r="H899" s="267"/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267"/>
    </row>
    <row r="900" spans="1:43" ht="13.5">
      <c r="A900" s="267"/>
      <c r="B900" s="267"/>
      <c r="C900" s="267"/>
      <c r="D900" s="267"/>
      <c r="E900" s="267"/>
      <c r="F900" s="267"/>
      <c r="G900" s="267"/>
      <c r="H900" s="267"/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</row>
    <row r="901" spans="1:43" ht="13.5">
      <c r="A901" s="267"/>
      <c r="B901" s="267"/>
      <c r="C901" s="267"/>
      <c r="D901" s="267"/>
      <c r="E901" s="267"/>
      <c r="F901" s="267"/>
      <c r="G901" s="267"/>
      <c r="H901" s="267"/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  <c r="AA901" s="267"/>
      <c r="AB901" s="267"/>
      <c r="AC901" s="267"/>
      <c r="AD901" s="267"/>
      <c r="AE901" s="267"/>
      <c r="AF901" s="267"/>
      <c r="AG901" s="267"/>
      <c r="AH901" s="267"/>
      <c r="AI901" s="267"/>
      <c r="AJ901" s="267"/>
      <c r="AK901" s="267"/>
      <c r="AL901" s="267"/>
      <c r="AM901" s="267"/>
      <c r="AN901" s="267"/>
      <c r="AO901" s="267"/>
      <c r="AP901" s="267"/>
      <c r="AQ901" s="267"/>
    </row>
    <row r="902" spans="1:43" ht="13.5">
      <c r="A902" s="267"/>
      <c r="B902" s="267"/>
      <c r="C902" s="267"/>
      <c r="D902" s="267"/>
      <c r="E902" s="267"/>
      <c r="F902" s="267"/>
      <c r="G902" s="267"/>
      <c r="H902" s="267"/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</row>
    <row r="903" spans="1:43" ht="13.5">
      <c r="A903" s="267"/>
      <c r="B903" s="267"/>
      <c r="C903" s="267"/>
      <c r="D903" s="267"/>
      <c r="E903" s="267"/>
      <c r="F903" s="267"/>
      <c r="G903" s="267"/>
      <c r="H903" s="267"/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  <c r="AA903" s="267"/>
      <c r="AB903" s="267"/>
      <c r="AC903" s="267"/>
      <c r="AD903" s="267"/>
      <c r="AE903" s="267"/>
      <c r="AF903" s="267"/>
      <c r="AG903" s="267"/>
      <c r="AH903" s="267"/>
      <c r="AI903" s="267"/>
      <c r="AJ903" s="267"/>
      <c r="AK903" s="267"/>
      <c r="AL903" s="267"/>
      <c r="AM903" s="267"/>
      <c r="AN903" s="267"/>
      <c r="AO903" s="267"/>
      <c r="AP903" s="267"/>
      <c r="AQ903" s="267"/>
    </row>
    <row r="904" spans="1:43" ht="13.5">
      <c r="A904" s="267"/>
      <c r="B904" s="267"/>
      <c r="C904" s="267"/>
      <c r="D904" s="267"/>
      <c r="E904" s="267"/>
      <c r="F904" s="267"/>
      <c r="G904" s="267"/>
      <c r="H904" s="267"/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</row>
    <row r="905" spans="1:43" ht="13.5">
      <c r="A905" s="267"/>
      <c r="B905" s="267"/>
      <c r="C905" s="267"/>
      <c r="D905" s="267"/>
      <c r="E905" s="267"/>
      <c r="F905" s="267"/>
      <c r="G905" s="267"/>
      <c r="H905" s="267"/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</row>
    <row r="906" spans="1:43" ht="13.5">
      <c r="A906" s="267"/>
      <c r="B906" s="267"/>
      <c r="C906" s="267"/>
      <c r="D906" s="267"/>
      <c r="E906" s="267"/>
      <c r="F906" s="267"/>
      <c r="G906" s="267"/>
      <c r="H906" s="267"/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</row>
    <row r="907" spans="1:43" ht="13.5">
      <c r="A907" s="267"/>
      <c r="B907" s="267"/>
      <c r="C907" s="267"/>
      <c r="D907" s="267"/>
      <c r="E907" s="267"/>
      <c r="F907" s="267"/>
      <c r="G907" s="267"/>
      <c r="H907" s="267"/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</row>
    <row r="908" spans="1:43" ht="13.5">
      <c r="A908" s="267"/>
      <c r="B908" s="267"/>
      <c r="C908" s="267"/>
      <c r="D908" s="267"/>
      <c r="E908" s="267"/>
      <c r="F908" s="267"/>
      <c r="G908" s="267"/>
      <c r="H908" s="267"/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</row>
    <row r="909" spans="1:43" ht="13.5">
      <c r="A909" s="267"/>
      <c r="B909" s="267"/>
      <c r="C909" s="267"/>
      <c r="D909" s="267"/>
      <c r="E909" s="267"/>
      <c r="F909" s="267"/>
      <c r="G909" s="267"/>
      <c r="H909" s="267"/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</row>
    <row r="910" spans="1:43" ht="13.5">
      <c r="A910" s="267"/>
      <c r="B910" s="267"/>
      <c r="C910" s="267"/>
      <c r="D910" s="267"/>
      <c r="E910" s="267"/>
      <c r="F910" s="267"/>
      <c r="G910" s="267"/>
      <c r="H910" s="267"/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</row>
    <row r="911" spans="1:43" ht="13.5">
      <c r="A911" s="267"/>
      <c r="B911" s="267"/>
      <c r="C911" s="267"/>
      <c r="D911" s="267"/>
      <c r="E911" s="267"/>
      <c r="F911" s="267"/>
      <c r="G911" s="267"/>
      <c r="H911" s="267"/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</row>
    <row r="912" spans="1:43" ht="13.5">
      <c r="A912" s="267"/>
      <c r="B912" s="267"/>
      <c r="C912" s="267"/>
      <c r="D912" s="267"/>
      <c r="E912" s="267"/>
      <c r="F912" s="267"/>
      <c r="G912" s="267"/>
      <c r="H912" s="267"/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</row>
    <row r="913" spans="1:43" ht="13.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</row>
    <row r="914" spans="1:43" ht="13.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  <c r="AA914" s="267"/>
      <c r="AB914" s="267"/>
      <c r="AC914" s="267"/>
      <c r="AD914" s="267"/>
      <c r="AE914" s="267"/>
      <c r="AF914" s="267"/>
      <c r="AG914" s="267"/>
      <c r="AH914" s="267"/>
      <c r="AI914" s="267"/>
      <c r="AJ914" s="267"/>
      <c r="AK914" s="267"/>
      <c r="AL914" s="267"/>
      <c r="AM914" s="267"/>
      <c r="AN914" s="267"/>
      <c r="AO914" s="267"/>
      <c r="AP914" s="267"/>
      <c r="AQ914" s="267"/>
    </row>
    <row r="915" spans="1:43" ht="13.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</row>
    <row r="916" spans="1:43" ht="13.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</row>
    <row r="917" spans="1:43" ht="13.5">
      <c r="A917" s="267"/>
      <c r="B917" s="267"/>
      <c r="C917" s="267"/>
      <c r="D917" s="267"/>
      <c r="E917" s="267"/>
      <c r="F917" s="267"/>
      <c r="G917" s="267"/>
      <c r="H917" s="267"/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</row>
    <row r="918" spans="1:43" ht="13.5">
      <c r="A918" s="267"/>
      <c r="B918" s="267"/>
      <c r="C918" s="267"/>
      <c r="D918" s="267"/>
      <c r="E918" s="267"/>
      <c r="F918" s="267"/>
      <c r="G918" s="267"/>
      <c r="H918" s="267"/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</row>
    <row r="919" spans="1:43" ht="13.5">
      <c r="A919" s="267"/>
      <c r="B919" s="267"/>
      <c r="C919" s="267"/>
      <c r="D919" s="267"/>
      <c r="E919" s="267"/>
      <c r="F919" s="267"/>
      <c r="G919" s="267"/>
      <c r="H919" s="267"/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</row>
    <row r="920" spans="1:43" ht="13.5">
      <c r="A920" s="267"/>
      <c r="B920" s="267"/>
      <c r="C920" s="267"/>
      <c r="D920" s="267"/>
      <c r="E920" s="267"/>
      <c r="F920" s="267"/>
      <c r="G920" s="267"/>
      <c r="H920" s="267"/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</row>
    <row r="921" spans="1:43" ht="13.5">
      <c r="A921" s="267"/>
      <c r="B921" s="267"/>
      <c r="C921" s="267"/>
      <c r="D921" s="267"/>
      <c r="E921" s="267"/>
      <c r="F921" s="267"/>
      <c r="G921" s="267"/>
      <c r="H921" s="267"/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</row>
    <row r="922" spans="1:43" ht="13.5">
      <c r="A922" s="267"/>
      <c r="B922" s="267"/>
      <c r="C922" s="267"/>
      <c r="D922" s="267"/>
      <c r="E922" s="267"/>
      <c r="F922" s="267"/>
      <c r="G922" s="267"/>
      <c r="H922" s="267"/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  <c r="AA922" s="267"/>
      <c r="AB922" s="267"/>
      <c r="AC922" s="267"/>
      <c r="AD922" s="267"/>
      <c r="AE922" s="267"/>
      <c r="AF922" s="267"/>
      <c r="AG922" s="267"/>
      <c r="AH922" s="267"/>
      <c r="AI922" s="267"/>
      <c r="AJ922" s="267"/>
      <c r="AK922" s="267"/>
      <c r="AL922" s="267"/>
      <c r="AM922" s="267"/>
      <c r="AN922" s="267"/>
      <c r="AO922" s="267"/>
      <c r="AP922" s="267"/>
      <c r="AQ922" s="267"/>
    </row>
    <row r="923" spans="1:43" ht="13.5">
      <c r="A923" s="267"/>
      <c r="B923" s="267"/>
      <c r="C923" s="267"/>
      <c r="D923" s="267"/>
      <c r="E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</row>
    <row r="924" spans="1:43" ht="13.5">
      <c r="A924" s="267"/>
      <c r="B924" s="267"/>
      <c r="C924" s="267"/>
      <c r="D924" s="267"/>
      <c r="E924" s="267"/>
      <c r="F924" s="267"/>
      <c r="G924" s="267"/>
      <c r="H924" s="267"/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  <c r="AA924" s="267"/>
      <c r="AB924" s="267"/>
      <c r="AC924" s="267"/>
      <c r="AD924" s="267"/>
      <c r="AE924" s="267"/>
      <c r="AF924" s="267"/>
      <c r="AG924" s="267"/>
      <c r="AH924" s="267"/>
      <c r="AI924" s="267"/>
      <c r="AJ924" s="267"/>
      <c r="AK924" s="267"/>
      <c r="AL924" s="267"/>
      <c r="AM924" s="267"/>
      <c r="AN924" s="267"/>
      <c r="AO924" s="267"/>
      <c r="AP924" s="267"/>
      <c r="AQ924" s="267"/>
    </row>
    <row r="925" spans="1:43" ht="13.5">
      <c r="A925" s="267"/>
      <c r="B925" s="267"/>
      <c r="C925" s="267"/>
      <c r="D925" s="267"/>
      <c r="E925" s="267"/>
      <c r="F925" s="267"/>
      <c r="G925" s="267"/>
      <c r="H925" s="267"/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</row>
  </sheetData>
  <mergeCells count="34">
    <mergeCell ref="E47:L47"/>
    <mergeCell ref="E46:L46"/>
    <mergeCell ref="Q20:Q21"/>
    <mergeCell ref="F21:I21"/>
    <mergeCell ref="O20:O21"/>
    <mergeCell ref="P20:P21"/>
    <mergeCell ref="E35:L35"/>
    <mergeCell ref="E36:L36"/>
    <mergeCell ref="E40:L40"/>
    <mergeCell ref="E41:L41"/>
    <mergeCell ref="X1:Y1"/>
    <mergeCell ref="E30:L30"/>
    <mergeCell ref="E31:L31"/>
    <mergeCell ref="M4:N4"/>
    <mergeCell ref="M8:W8"/>
    <mergeCell ref="O19:R19"/>
    <mergeCell ref="S19:V19"/>
    <mergeCell ref="T20:T21"/>
    <mergeCell ref="U20:U21"/>
    <mergeCell ref="V20:V21"/>
    <mergeCell ref="R20:R21"/>
    <mergeCell ref="S20:S21"/>
    <mergeCell ref="E52:L52"/>
    <mergeCell ref="E53:L53"/>
    <mergeCell ref="E57:L57"/>
    <mergeCell ref="E58:L58"/>
    <mergeCell ref="E62:L62"/>
    <mergeCell ref="E78:L78"/>
    <mergeCell ref="E79:L79"/>
    <mergeCell ref="E63:L63"/>
    <mergeCell ref="E68:L68"/>
    <mergeCell ref="E69:L69"/>
    <mergeCell ref="E73:L73"/>
    <mergeCell ref="E74:L74"/>
  </mergeCells>
  <pageMargins left="0.11811023622047245" right="0.11811023622047245" top="0.15748031496062992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สรุปจำนวนแผน</vt:lpstr>
      <vt:lpstr>ด้านเป้าหมาย</vt:lpstr>
      <vt:lpstr>ด้านลูกค้า</vt:lpstr>
      <vt:lpstr>ด้านกระบวนการภายใน</vt:lpstr>
      <vt:lpstr>เรียนรู้และพัฒนา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Vimolrat Luesakorn</dc:creator>
  <cp:lastModifiedBy>Vimolrat Luesakorn</cp:lastModifiedBy>
  <cp:lastPrinted>2023-03-10T09:01:25Z</cp:lastPrinted>
  <dcterms:created xsi:type="dcterms:W3CDTF">2023-02-05T07:12:38Z</dcterms:created>
  <dcterms:modified xsi:type="dcterms:W3CDTF">2024-05-03T03:09:38Z</dcterms:modified>
</cp:coreProperties>
</file>