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05" yWindow="-105" windowWidth="23250" windowHeight="12570" tabRatio="953"/>
  </bookViews>
  <sheets>
    <sheet name="มาตรฐานให้บริการ ไตรมาส 1_65 " sheetId="1" r:id="rId1"/>
  </sheets>
  <definedNames>
    <definedName name="_xlnm.Print_Area" localSheetId="0">'มาตรฐานให้บริการ ไตรมาส 1_65 '!$A$1:$G$165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9" i="1" l="1"/>
  <c r="F43" i="1"/>
  <c r="F9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18" i="1"/>
  <c r="F123" i="1"/>
  <c r="F124" i="1"/>
  <c r="F126" i="1"/>
  <c r="F127" i="1"/>
  <c r="F117" i="1"/>
  <c r="F110" i="1"/>
  <c r="F109" i="1"/>
  <c r="F94" i="1"/>
  <c r="F10" i="1"/>
  <c r="F15" i="1"/>
  <c r="F17" i="1"/>
  <c r="F67" i="1"/>
  <c r="F69" i="1"/>
  <c r="F71" i="1"/>
  <c r="F66" i="1"/>
  <c r="F92" i="1"/>
  <c r="F95" i="1"/>
  <c r="F91" i="1"/>
</calcChain>
</file>

<file path=xl/sharedStrings.xml><?xml version="1.0" encoding="utf-8"?>
<sst xmlns="http://schemas.openxmlformats.org/spreadsheetml/2006/main" count="224" uniqueCount="138">
  <si>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</si>
  <si>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</si>
  <si>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</si>
  <si>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</si>
  <si>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</si>
  <si>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</si>
  <si>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</si>
  <si>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</si>
  <si>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</si>
  <si>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</si>
  <si>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</si>
  <si>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</si>
  <si>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</si>
  <si>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-  แก้ไขข้อร้องเรียนของผู้ใช้ไฟฟ้า </t>
  </si>
  <si>
    <t>2.3   การอ่านหน่วยไฟฟ้าที่ใช้จริง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</si>
  <si>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</si>
  <si>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</si>
  <si>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</si>
  <si>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</si>
  <si>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</si>
  <si>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</si>
  <si>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</si>
  <si>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 xml:space="preserve"> 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</si>
  <si>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</si>
  <si>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</si>
  <si>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</si>
  <si>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</si>
  <si>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</si>
  <si>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</si>
  <si>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</si>
  <si>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</si>
  <si>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</si>
  <si>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t xml:space="preserve">         ยกเว้น กรณีฉุกเฉิน</t>
  </si>
  <si>
    <t xml:space="preserve">           -  แจ้งขอดับไฟฟ้าล่วงหน้า                                </t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</si>
  <si>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</si>
  <si>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</si>
  <si>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</si>
  <si>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</si>
  <si>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</si>
  <si>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</si>
  <si>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</si>
  <si>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</si>
  <si>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</si>
  <si>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</si>
  <si>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</si>
  <si>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</si>
  <si>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</si>
  <si>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</si>
  <si>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</si>
  <si>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</si>
  <si>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</si>
  <si>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</si>
  <si>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</si>
  <si>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</si>
  <si>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 xml:space="preserve">          -  นอกเขตเมือง</t>
  </si>
  <si>
    <t xml:space="preserve">                  ภายใน  5  วันทำการ  (ราย)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</si>
  <si>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</si>
  <si>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</si>
  <si>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</si>
  <si>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</si>
  <si>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</si>
  <si>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</si>
  <si>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</si>
  <si>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</si>
  <si>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</si>
  <si>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</si>
  <si>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</si>
  <si>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</si>
  <si>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</si>
  <si>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>3.3.2 การจ่ายคืนหลักประกันการใช้ไฟฟ้า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</si>
  <si>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</si>
  <si>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</si>
  <si>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</si>
  <si>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</si>
  <si>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</si>
  <si>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-  ตรวจสอบหรือติดต่อผู้ใช้ไฟฟ้า  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</si>
  <si>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</si>
  <si>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</si>
  <si>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</si>
  <si>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</si>
  <si>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</si>
  <si>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-  นอกเขตเมือง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</si>
  <si>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</si>
  <si>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</si>
  <si>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</si>
  <si>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6"/>
        <rFont val="Cordia New"/>
        <family val="2"/>
        <charset val="222"/>
      </rPr>
      <t xml:space="preserve"> ขึ้นไป  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</si>
  <si>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</si>
  <si>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</si>
  <si>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</si>
  <si>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</si>
  <si>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t xml:space="preserve">        ภายใน  15  วันทำการ  (ราย)</t>
  </si>
  <si>
    <t xml:space="preserve">        เกิน      15  วันทำการ  (ราย)</t>
  </si>
  <si>
    <t xml:space="preserve">        ภายใน  3  วันทำการ  (ราย)</t>
  </si>
  <si>
    <t xml:space="preserve">        เกิน      3  วันทำการ  (ราย)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</si>
  <si>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</si>
  <si>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</si>
  <si>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 xml:space="preserve">             ภายใน 5 วันทำการ  (ราย)</t>
  </si>
  <si>
    <t xml:space="preserve">            เกิน 5 วันทำการ  (ราย)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</si>
  <si>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</si>
  <si>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</si>
  <si>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        ภายใน  3  วันทำการ  (ราย)</t>
  </si>
  <si>
    <t xml:space="preserve">               เกิน      3  วันทำการ  (ราย)</t>
  </si>
  <si>
    <t>2.1   สามารถจ่ายไฟฟ้าคืนได้ร้อยละ 90 หลังจาก</t>
  </si>
  <si>
    <t>ไม่น้อยกว่า 90%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</si>
  <si>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</si>
  <si>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</si>
  <si>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</si>
  <si>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</si>
  <si>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</si>
  <si>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</si>
  <si>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       ได้ร้อยละ 95 ภายใน 4 เดือน(ร้องเรียนเป็น</t>
  </si>
  <si>
    <t>ไม่น้อยกว่า 95%</t>
  </si>
  <si>
    <t xml:space="preserve">            ภายใน 4 เดือน  (เรื่อง)</t>
  </si>
  <si>
    <t xml:space="preserve">            เกินกว่า 4 เดือน  (เรื่อง)</t>
  </si>
  <si>
    <t>ไม่น้อยกว่า 98%</t>
  </si>
  <si>
    <t xml:space="preserve">2.3.1 ผู้ใช้ไฟฟ้าในเขตชนบทอ่านหน่วยทุกเดือน </t>
  </si>
  <si>
    <t xml:space="preserve">         ทุกราย</t>
  </si>
  <si>
    <t xml:space="preserve">      ไม่น้อยกว่าร้อยละ 95</t>
  </si>
  <si>
    <t xml:space="preserve">      ร้อยละ 100</t>
  </si>
  <si>
    <t>2.6 ตอบข้อร้องเรียนจากผู้ใช้ไฟฟ้าทางโทรศัพท์</t>
  </si>
  <si>
    <t xml:space="preserve">     ไม่น้อยกว่าร้อยละ 90</t>
  </si>
  <si>
    <t xml:space="preserve">     (Call Center) ภายใน 10 นาที</t>
  </si>
  <si>
    <t>3.3.5 การจ่ายคืนเงินค่าบริการ (ในกรณีที่ผู้ใช้ไฟยกเลิก</t>
  </si>
  <si>
    <t xml:space="preserve">         การขอใช้ไฟฟ้า) </t>
  </si>
  <si>
    <t xml:space="preserve">            ภายใน 10 นาที</t>
  </si>
  <si>
    <t xml:space="preserve">             เกินกว่า 10 นาที</t>
  </si>
  <si>
    <t xml:space="preserve">         -  ดำเนินการภายใน 25 วันทำการ</t>
  </si>
  <si>
    <t xml:space="preserve">         -  ดำเนินการเกิน 25 วันทำการ</t>
  </si>
  <si>
    <t>3. มาตรฐานการให้บริการที่การไฟฟ้ารับประกันกับผู้ใช้ไฟฟ้าของ กฟภ. ( Guaranteed Standards of Performance)</t>
  </si>
  <si>
    <t>ใช้ T-Code
zcsr011</t>
  </si>
  <si>
    <t>ไม่มีมิเตอร์ขนาดเกิน 30 A</t>
  </si>
  <si>
    <t xml:space="preserve">กฟฟ.ร้อยเอ็ด โทร.043-514467   </t>
  </si>
  <si>
    <t>T-Code
-zblr001V2
-เลือกข้อ 2 แบบที่ 1 กลุ่มข้อมูลจำนวนราย
-เลือก กฟฟ.ชั้น 1-4 แล้วใส่ข้อมูล กฟฟ.
-เลือกนาฬิกา
-เลือก สเปรดชีท(สีเขียว)
-ข้อมูลจำนวน ผชฟ. อยู่ในเซล Y123</t>
  </si>
  <si>
    <t>เม.ย.</t>
  </si>
  <si>
    <t>พ.ค.</t>
  </si>
  <si>
    <t>มิ.ย.</t>
  </si>
  <si>
    <t>ไตรมาส 2</t>
  </si>
  <si>
    <t xml:space="preserve">กฟฟ.ร้อยเอ็ด ไตรมาส 2 ปี 2565 โทร.043-514467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</si>
</sst>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mm/dd/yy"/>
    <numFmt numFmtId="166" formatCode="0.00_)"/>
  </numFmts>
  <fonts count="11" x14ac:knownFonts="1">
    <font>
      <sz val="16"/>
      <name val="Cordia New"/>
      <family val="2"/>
      <charset val="222"/>
    </font>
    <font>
      <sz val="10"/>
      <name val="Arial"/>
      <family val="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b/>
      <sz val="16"/>
      <name val="Cordia New"/>
      <family val="2"/>
      <charset val="222"/>
    </font>
    <font>
      <sz val="8"/>
      <name val="Cordia New"/>
      <family val="2"/>
      <charset val="222"/>
    </font>
    <font>
      <b/>
      <sz val="16"/>
      <name val="Cordia New"/>
      <family val="2"/>
    </font>
    <font>
      <sz val="16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165" fontId="0" fillId="0" borderId="0"/>
    <xf numFmtId="38" fontId="2" fillId="2" borderId="0" applyNumberFormat="0" applyBorder="0" applyAlignment="0" applyProtection="0"/>
    <xf numFmtId="10" fontId="2" fillId="3" borderId="1" applyNumberFormat="0" applyBorder="0" applyAlignment="0" applyProtection="0"/>
    <xf numFmtId="37" fontId="3" fillId="0" borderId="0"/>
    <xf numFmtId="166" fontId="4" fillId="0" borderId="0"/>
    <xf numFmtId="10" fontId="1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39">
    <xf numFmtId="165" fontId="0" fillId="0" borderId="0" xfId="0"/>
    <xf numFmtId="165" fontId="6" fillId="0" borderId="0" xfId="0" applyFont="1"/>
    <xf numFmtId="165" fontId="5" fillId="0" borderId="0" xfId="0" applyFont="1" applyBorder="1" applyAlignment="1">
      <alignment horizontal="left"/>
    </xf>
    <xf numFmtId="165" fontId="6" fillId="0" borderId="0" xfId="0" applyFont="1" applyBorder="1" applyAlignment="1">
      <alignment horizontal="center"/>
    </xf>
    <xf numFmtId="165" fontId="6" fillId="0" borderId="0" xfId="0" applyFont="1" applyBorder="1"/>
    <xf numFmtId="165" fontId="7" fillId="0" borderId="2" xfId="0" applyFont="1" applyBorder="1" applyAlignment="1">
      <alignment horizontal="center"/>
    </xf>
    <xf numFmtId="165" fontId="0" fillId="0" borderId="0" xfId="0" applyBorder="1"/>
    <xf numFmtId="165" fontId="7" fillId="0" borderId="4" xfId="0" applyFont="1" applyBorder="1" applyAlignment="1">
      <alignment vertical="top" wrapText="1"/>
    </xf>
    <xf numFmtId="9" fontId="0" fillId="0" borderId="4" xfId="0" applyNumberFormat="1" applyBorder="1" applyAlignment="1">
      <alignment horizontal="center" vertical="top"/>
    </xf>
    <xf numFmtId="165" fontId="0" fillId="0" borderId="5" xfId="0" applyBorder="1" applyAlignment="1">
      <alignment horizontal="center" vertical="top"/>
    </xf>
    <xf numFmtId="165" fontId="0" fillId="0" borderId="6" xfId="0" applyBorder="1" applyAlignment="1">
      <alignment horizontal="center" vertical="top"/>
    </xf>
    <xf numFmtId="165" fontId="0" fillId="0" borderId="7" xfId="0" applyBorder="1"/>
    <xf numFmtId="165" fontId="0" fillId="0" borderId="4" xfId="0" applyBorder="1" applyAlignment="1">
      <alignment horizontal="center" vertical="top"/>
    </xf>
    <xf numFmtId="165" fontId="0" fillId="0" borderId="4" xfId="0" applyFont="1" applyBorder="1"/>
    <xf numFmtId="9" fontId="0" fillId="0" borderId="4" xfId="0" applyNumberFormat="1" applyBorder="1" applyAlignment="1">
      <alignment horizontal="center"/>
    </xf>
    <xf numFmtId="165" fontId="0" fillId="0" borderId="5" xfId="0" applyBorder="1" applyAlignment="1">
      <alignment horizontal="center"/>
    </xf>
    <xf numFmtId="165" fontId="0" fillId="0" borderId="4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165" fontId="7" fillId="0" borderId="4" xfId="0" applyFont="1" applyBorder="1" applyAlignment="1"/>
    <xf numFmtId="165" fontId="7" fillId="0" borderId="4" xfId="0" applyFont="1" applyBorder="1" applyAlignment="1">
      <alignment wrapText="1"/>
    </xf>
    <xf numFmtId="165" fontId="0" fillId="0" borderId="4" xfId="0" applyBorder="1"/>
    <xf numFmtId="165" fontId="0" fillId="0" borderId="3" xfId="0" applyBorder="1"/>
    <xf numFmtId="9" fontId="0" fillId="0" borderId="3" xfId="0" applyNumberFormat="1" applyBorder="1"/>
    <xf numFmtId="9" fontId="0" fillId="0" borderId="4" xfId="0" applyNumberFormat="1" applyBorder="1"/>
    <xf numFmtId="165" fontId="0" fillId="0" borderId="5" xfId="0" applyBorder="1"/>
    <xf numFmtId="165" fontId="0" fillId="0" borderId="4" xfId="0" applyBorder="1" applyAlignment="1">
      <alignment vertical="top" wrapText="1"/>
    </xf>
    <xf numFmtId="165" fontId="0" fillId="0" borderId="7" xfId="0" applyBorder="1" applyAlignment="1">
      <alignment horizontal="center" vertical="top"/>
    </xf>
    <xf numFmtId="165" fontId="0" fillId="0" borderId="4" xfId="0" applyBorder="1" applyAlignment="1">
      <alignment wrapText="1"/>
    </xf>
    <xf numFmtId="165" fontId="0" fillId="0" borderId="3" xfId="0" applyBorder="1" applyAlignment="1">
      <alignment vertical="top" wrapText="1"/>
    </xf>
    <xf numFmtId="9" fontId="0" fillId="0" borderId="3" xfId="0" applyNumberFormat="1" applyBorder="1" applyAlignment="1">
      <alignment horizontal="center"/>
    </xf>
    <xf numFmtId="165" fontId="0" fillId="0" borderId="8" xfId="0" applyBorder="1" applyAlignment="1">
      <alignment horizontal="center"/>
    </xf>
    <xf numFmtId="165" fontId="0" fillId="0" borderId="3" xfId="0" applyBorder="1" applyAlignment="1">
      <alignment horizontal="center"/>
    </xf>
    <xf numFmtId="165" fontId="0" fillId="0" borderId="4" xfId="0" applyBorder="1" applyAlignment="1">
      <alignment horizontal="center" vertical="center" wrapText="1"/>
    </xf>
    <xf numFmtId="165" fontId="0" fillId="0" borderId="0" xfId="0" applyAlignment="1">
      <alignment horizontal="center"/>
    </xf>
    <xf numFmtId="1" fontId="0" fillId="0" borderId="4" xfId="0" applyNumberFormat="1" applyBorder="1"/>
    <xf numFmtId="1" fontId="0" fillId="0" borderId="5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3" xfId="0" applyNumberFormat="1" applyBorder="1"/>
    <xf numFmtId="165" fontId="5" fillId="0" borderId="0" xfId="0" applyFont="1" applyFill="1" applyBorder="1" applyAlignment="1">
      <alignment horizontal="left"/>
    </xf>
    <xf numFmtId="165" fontId="7" fillId="0" borderId="4" xfId="0" applyFont="1" applyFill="1" applyBorder="1" applyAlignment="1">
      <alignment wrapText="1"/>
    </xf>
    <xf numFmtId="10" fontId="0" fillId="0" borderId="7" xfId="0" applyNumberFormat="1" applyFill="1" applyBorder="1" applyAlignment="1">
      <alignment horizontal="center" vertical="top"/>
    </xf>
    <xf numFmtId="165" fontId="0" fillId="0" borderId="5" xfId="0" applyFill="1" applyBorder="1"/>
    <xf numFmtId="165" fontId="0" fillId="0" borderId="4" xfId="0" applyFill="1" applyBorder="1"/>
    <xf numFmtId="165" fontId="0" fillId="0" borderId="7" xfId="0" applyFill="1" applyBorder="1"/>
    <xf numFmtId="165" fontId="0" fillId="0" borderId="4" xfId="0" applyFill="1" applyBorder="1" applyAlignment="1"/>
    <xf numFmtId="165" fontId="0" fillId="0" borderId="4" xfId="0" applyFill="1" applyBorder="1" applyAlignment="1">
      <alignment vertical="top" wrapText="1"/>
    </xf>
    <xf numFmtId="165" fontId="0" fillId="0" borderId="0" xfId="0" applyFill="1" applyAlignment="1">
      <alignment horizontal="center"/>
    </xf>
    <xf numFmtId="165" fontId="0" fillId="0" borderId="5" xfId="0" applyFill="1" applyBorder="1" applyAlignment="1">
      <alignment horizontal="center" vertical="top"/>
    </xf>
    <xf numFmtId="165" fontId="0" fillId="0" borderId="4" xfId="0" applyFill="1" applyBorder="1" applyAlignment="1">
      <alignment horizontal="center" vertical="top"/>
    </xf>
    <xf numFmtId="165" fontId="0" fillId="0" borderId="7" xfId="0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/>
    </xf>
    <xf numFmtId="165" fontId="0" fillId="0" borderId="4" xfId="0" applyFill="1" applyBorder="1" applyAlignment="1">
      <alignment horizontal="center"/>
    </xf>
    <xf numFmtId="165" fontId="0" fillId="0" borderId="3" xfId="0" applyFill="1" applyBorder="1"/>
    <xf numFmtId="9" fontId="0" fillId="0" borderId="3" xfId="0" applyNumberFormat="1" applyFill="1" applyBorder="1" applyAlignment="1">
      <alignment horizontal="center" vertical="top"/>
    </xf>
    <xf numFmtId="165" fontId="0" fillId="0" borderId="3" xfId="0" applyFill="1" applyBorder="1" applyAlignment="1"/>
    <xf numFmtId="9" fontId="0" fillId="0" borderId="0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/>
    </xf>
    <xf numFmtId="9" fontId="0" fillId="0" borderId="10" xfId="0" applyNumberFormat="1" applyFill="1" applyBorder="1" applyAlignment="1">
      <alignment horizontal="center"/>
    </xf>
    <xf numFmtId="165" fontId="0" fillId="0" borderId="8" xfId="0" applyFill="1" applyBorder="1" applyAlignment="1">
      <alignment horizontal="center"/>
    </xf>
    <xf numFmtId="165" fontId="0" fillId="0" borderId="3" xfId="0" applyFill="1" applyBorder="1" applyAlignment="1">
      <alignment horizontal="center"/>
    </xf>
    <xf numFmtId="165" fontId="7" fillId="0" borderId="4" xfId="0" applyFont="1" applyFill="1" applyBorder="1" applyAlignment="1"/>
    <xf numFmtId="165" fontId="0" fillId="0" borderId="4" xfId="0" applyFill="1" applyBorder="1" applyAlignment="1">
      <alignment wrapText="1"/>
    </xf>
    <xf numFmtId="165" fontId="0" fillId="0" borderId="0" xfId="0" applyFill="1" applyBorder="1"/>
    <xf numFmtId="165" fontId="7" fillId="0" borderId="4" xfId="0" applyFont="1" applyFill="1" applyBorder="1" applyAlignment="1">
      <alignment vertical="top" wrapText="1"/>
    </xf>
    <xf numFmtId="1" fontId="0" fillId="0" borderId="5" xfId="0" applyNumberFormat="1" applyFill="1" applyBorder="1" applyAlignment="1">
      <alignment horizontal="center" vertical="top"/>
    </xf>
    <xf numFmtId="1" fontId="0" fillId="0" borderId="4" xfId="0" applyNumberFormat="1" applyFill="1" applyBorder="1" applyAlignment="1">
      <alignment horizontal="center" vertical="top"/>
    </xf>
    <xf numFmtId="1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 wrapText="1"/>
    </xf>
    <xf numFmtId="1" fontId="0" fillId="0" borderId="5" xfId="0" applyNumberFormat="1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65" fontId="0" fillId="0" borderId="3" xfId="0" applyFill="1" applyBorder="1" applyAlignment="1">
      <alignment vertical="top" wrapText="1"/>
    </xf>
    <xf numFmtId="9" fontId="0" fillId="0" borderId="9" xfId="0" applyNumberFormat="1" applyFill="1" applyBorder="1" applyAlignment="1">
      <alignment horizontal="center" vertical="top"/>
    </xf>
    <xf numFmtId="1" fontId="0" fillId="0" borderId="8" xfId="0" applyNumberFormat="1" applyFill="1" applyBorder="1" applyAlignment="1">
      <alignment horizontal="center" vertical="top"/>
    </xf>
    <xf numFmtId="1" fontId="0" fillId="0" borderId="3" xfId="0" applyNumberFormat="1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5" fontId="7" fillId="0" borderId="4" xfId="0" applyFont="1" applyFill="1" applyBorder="1" applyAlignment="1">
      <alignment horizontal="left" vertical="top" wrapText="1"/>
    </xf>
    <xf numFmtId="1" fontId="0" fillId="0" borderId="7" xfId="0" applyNumberFormat="1" applyFill="1" applyBorder="1"/>
    <xf numFmtId="1" fontId="0" fillId="0" borderId="4" xfId="0" applyNumberFormat="1" applyFill="1" applyBorder="1"/>
    <xf numFmtId="1" fontId="0" fillId="0" borderId="4" xfId="0" applyNumberFormat="1" applyFill="1" applyBorder="1" applyAlignment="1"/>
    <xf numFmtId="9" fontId="0" fillId="0" borderId="9" xfId="0" applyNumberFormat="1" applyFill="1" applyBorder="1" applyAlignment="1">
      <alignment horizontal="center"/>
    </xf>
    <xf numFmtId="165" fontId="0" fillId="0" borderId="10" xfId="0" applyFill="1" applyBorder="1" applyAlignment="1">
      <alignment vertical="top" wrapText="1"/>
    </xf>
    <xf numFmtId="165" fontId="0" fillId="0" borderId="10" xfId="0" applyFill="1" applyBorder="1" applyAlignment="1">
      <alignment horizontal="center" vertical="top"/>
    </xf>
    <xf numFmtId="165" fontId="0" fillId="0" borderId="10" xfId="0" applyFill="1" applyBorder="1"/>
    <xf numFmtId="165" fontId="0" fillId="0" borderId="4" xfId="0" applyFill="1" applyBorder="1" applyAlignment="1">
      <alignment horizontal="left" vertical="top"/>
    </xf>
    <xf numFmtId="165" fontId="0" fillId="0" borderId="4" xfId="0" applyFill="1" applyBorder="1" applyAlignment="1">
      <alignment vertical="top"/>
    </xf>
    <xf numFmtId="165" fontId="7" fillId="0" borderId="4" xfId="0" applyFont="1" applyFill="1" applyBorder="1" applyAlignment="1">
      <alignment horizontal="justify" vertical="top"/>
    </xf>
    <xf numFmtId="1" fontId="0" fillId="0" borderId="0" xfId="0" applyNumberFormat="1" applyFill="1" applyAlignment="1">
      <alignment horizontal="center"/>
    </xf>
    <xf numFmtId="1" fontId="5" fillId="0" borderId="4" xfId="0" applyNumberFormat="1" applyFont="1" applyFill="1" applyBorder="1" applyAlignment="1">
      <alignment horizontal="left"/>
    </xf>
    <xf numFmtId="165" fontId="0" fillId="0" borderId="4" xfId="0" applyFill="1" applyBorder="1" applyAlignment="1">
      <alignment vertical="center"/>
    </xf>
    <xf numFmtId="165" fontId="0" fillId="0" borderId="4" xfId="0" applyFill="1" applyBorder="1" applyAlignment="1">
      <alignment horizontal="left" wrapText="1"/>
    </xf>
    <xf numFmtId="165" fontId="0" fillId="0" borderId="7" xfId="0" applyFill="1" applyBorder="1" applyAlignment="1">
      <alignment horizontal="center" vertical="center" wrapText="1"/>
    </xf>
    <xf numFmtId="165" fontId="0" fillId="0" borderId="4" xfId="0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left" vertical="center"/>
    </xf>
    <xf numFmtId="9" fontId="0" fillId="0" borderId="0" xfId="0" applyNumberFormat="1" applyFill="1" applyBorder="1" applyAlignment="1">
      <alignment horizontal="center"/>
    </xf>
    <xf numFmtId="9" fontId="0" fillId="0" borderId="3" xfId="0" applyNumberFormat="1" applyFill="1" applyBorder="1" applyAlignment="1">
      <alignment horizontal="center"/>
    </xf>
    <xf numFmtId="165" fontId="0" fillId="0" borderId="7" xfId="0" applyFill="1" applyBorder="1" applyAlignment="1"/>
    <xf numFmtId="165" fontId="0" fillId="0" borderId="4" xfId="0" applyFill="1" applyBorder="1" applyAlignment="1">
      <alignment horizontal="left" vertical="center" wrapText="1"/>
    </xf>
    <xf numFmtId="3" fontId="0" fillId="0" borderId="4" xfId="6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 vertical="top"/>
    </xf>
    <xf numFmtId="3" fontId="0" fillId="0" borderId="4" xfId="0" applyNumberFormat="1" applyBorder="1" applyAlignment="1">
      <alignment horizontal="center" vertical="top"/>
    </xf>
    <xf numFmtId="3" fontId="0" fillId="0" borderId="5" xfId="6" applyNumberFormat="1" applyFont="1" applyBorder="1" applyAlignment="1">
      <alignment horizontal="center"/>
    </xf>
    <xf numFmtId="3" fontId="0" fillId="0" borderId="5" xfId="0" applyNumberFormat="1" applyFill="1" applyBorder="1" applyAlignment="1">
      <alignment horizontal="center" vertical="top"/>
    </xf>
    <xf numFmtId="3" fontId="0" fillId="0" borderId="4" xfId="0" applyNumberFormat="1" applyFill="1" applyBorder="1" applyAlignment="1">
      <alignment horizontal="center" vertical="top"/>
    </xf>
    <xf numFmtId="3" fontId="0" fillId="0" borderId="7" xfId="0" applyNumberFormat="1" applyFill="1" applyBorder="1" applyAlignment="1">
      <alignment horizontal="center" vertical="top"/>
    </xf>
    <xf numFmtId="3" fontId="0" fillId="0" borderId="5" xfId="6" applyNumberFormat="1" applyFon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 vertical="top"/>
    </xf>
    <xf numFmtId="1" fontId="0" fillId="0" borderId="4" xfId="0" applyNumberFormat="1" applyBorder="1" applyAlignment="1">
      <alignment horizontal="center" vertical="top"/>
    </xf>
    <xf numFmtId="165" fontId="0" fillId="0" borderId="3" xfId="0" applyFill="1" applyBorder="1" applyAlignment="1">
      <alignment horizontal="center" vertical="center" wrapText="1"/>
    </xf>
    <xf numFmtId="3" fontId="0" fillId="0" borderId="4" xfId="0" applyNumberFormat="1" applyBorder="1"/>
    <xf numFmtId="3" fontId="0" fillId="0" borderId="5" xfId="0" applyNumberFormat="1" applyBorder="1" applyAlignment="1">
      <alignment horizontal="center"/>
    </xf>
    <xf numFmtId="3" fontId="0" fillId="0" borderId="7" xfId="0" applyNumberFormat="1" applyBorder="1"/>
    <xf numFmtId="1" fontId="0" fillId="0" borderId="5" xfId="0" applyNumberFormat="1" applyBorder="1"/>
    <xf numFmtId="3" fontId="0" fillId="0" borderId="3" xfId="0" applyNumberFormat="1" applyFill="1" applyBorder="1"/>
    <xf numFmtId="165" fontId="5" fillId="0" borderId="11" xfId="0" applyFont="1" applyFill="1" applyBorder="1" applyAlignment="1">
      <alignment horizontal="left"/>
    </xf>
    <xf numFmtId="165" fontId="5" fillId="0" borderId="12" xfId="0" applyFont="1" applyFill="1" applyBorder="1" applyAlignment="1">
      <alignment horizontal="left"/>
    </xf>
    <xf numFmtId="165" fontId="5" fillId="0" borderId="2" xfId="0" applyFont="1" applyFill="1" applyBorder="1" applyAlignment="1">
      <alignment horizontal="left"/>
    </xf>
    <xf numFmtId="165" fontId="5" fillId="0" borderId="0" xfId="0" applyFont="1" applyAlignment="1">
      <alignment horizontal="center"/>
    </xf>
    <xf numFmtId="165" fontId="5" fillId="0" borderId="0" xfId="0" applyFont="1" applyBorder="1" applyAlignment="1">
      <alignment horizontal="center"/>
    </xf>
    <xf numFmtId="165" fontId="7" fillId="0" borderId="11" xfId="0" applyFont="1" applyBorder="1" applyAlignment="1">
      <alignment horizontal="center"/>
    </xf>
    <xf numFmtId="165" fontId="7" fillId="0" borderId="12" xfId="0" applyFont="1" applyBorder="1" applyAlignment="1">
      <alignment horizontal="center"/>
    </xf>
    <xf numFmtId="165" fontId="7" fillId="0" borderId="6" xfId="0" applyFont="1" applyBorder="1" applyAlignment="1">
      <alignment horizontal="center" vertical="center" wrapText="1"/>
    </xf>
    <xf numFmtId="165" fontId="0" fillId="0" borderId="3" xfId="0" applyBorder="1" applyAlignment="1">
      <alignment horizontal="center" vertical="center" wrapText="1"/>
    </xf>
    <xf numFmtId="165" fontId="9" fillId="0" borderId="6" xfId="0" applyFont="1" applyBorder="1" applyAlignment="1">
      <alignment horizontal="center" vertical="center" wrapText="1"/>
    </xf>
    <xf numFmtId="165" fontId="9" fillId="0" borderId="4" xfId="0" applyFont="1" applyBorder="1" applyAlignment="1">
      <alignment horizontal="center" vertical="center"/>
    </xf>
    <xf numFmtId="165" fontId="9" fillId="0" borderId="3" xfId="0" applyFont="1" applyBorder="1" applyAlignment="1">
      <alignment horizontal="center" vertical="center"/>
    </xf>
    <xf numFmtId="165" fontId="5" fillId="0" borderId="0" xfId="0" applyFont="1" applyFill="1" applyAlignment="1">
      <alignment horizontal="center"/>
    </xf>
    <xf numFmtId="165" fontId="5" fillId="0" borderId="0" xfId="0" applyFont="1" applyFill="1" applyBorder="1" applyAlignment="1">
      <alignment horizontal="center"/>
    </xf>
    <xf numFmtId="165" fontId="7" fillId="0" borderId="6" xfId="0" applyFont="1" applyFill="1" applyBorder="1" applyAlignment="1">
      <alignment horizontal="center" vertical="center" wrapText="1"/>
    </xf>
    <xf numFmtId="165" fontId="0" fillId="0" borderId="3" xfId="0" applyFill="1" applyBorder="1" applyAlignment="1">
      <alignment horizontal="center" vertical="center" wrapText="1"/>
    </xf>
    <xf numFmtId="165" fontId="7" fillId="0" borderId="11" xfId="0" applyFont="1" applyFill="1" applyBorder="1" applyAlignment="1">
      <alignment horizontal="center"/>
    </xf>
    <xf numFmtId="165" fontId="7" fillId="0" borderId="12" xfId="0" applyFont="1" applyFill="1" applyBorder="1" applyAlignment="1">
      <alignment horizontal="center"/>
    </xf>
    <xf numFmtId="165" fontId="0" fillId="0" borderId="6" xfId="0" applyFill="1" applyBorder="1" applyAlignment="1">
      <alignment horizontal="center" vertical="center" wrapText="1"/>
    </xf>
    <xf numFmtId="165" fontId="0" fillId="0" borderId="4" xfId="0" applyFill="1" applyBorder="1" applyAlignment="1">
      <alignment horizontal="center" vertical="center"/>
    </xf>
    <xf numFmtId="165" fontId="0" fillId="0" borderId="3" xfId="0" applyFill="1" applyBorder="1" applyAlignment="1">
      <alignment horizontal="center" vertical="center"/>
    </xf>
    <xf numFmtId="165" fontId="0" fillId="0" borderId="6" xfId="0" applyFill="1" applyBorder="1" applyAlignment="1">
      <alignment horizontal="center" vertical="center"/>
    </xf>
  </cellXfs>
  <cellStyles count="7">
    <cellStyle name="Comma" xfId="6" builtinId="3"/>
    <cellStyle name="Grey" xfId="1"/>
    <cellStyle name="Input [yellow]" xfId="2"/>
    <cellStyle name="no dec" xfId="3"/>
    <cellStyle name="Normal" xfId="0" builtinId="0"/>
    <cellStyle name="Normal - Style1" xfId="4"/>
    <cellStyle name="Percent [2]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165"/>
  <sheetViews>
    <sheetView showGridLines="0" tabSelected="1" topLeftCell="A142" zoomScale="85" zoomScaleNormal="85" zoomScaleSheetLayoutView="85" workbookViewId="0">
      <selection activeCell="E154" sqref="E154"/>
    </sheetView>
  </sheetViews>
  <sheetFormatPr defaultRowHeight="24" x14ac:dyDescent="0.55000000000000004"/>
  <cols>
    <col min="1" max="1" width="42.625" customWidth="1"/>
    <col min="2" max="2" width="13.25" style="33" bestFit="1" customWidth="1"/>
    <col min="3" max="5" width="9.25" bestFit="1" customWidth="1"/>
    <col min="6" max="6" width="12.25" customWidth="1"/>
    <col min="7" max="7" width="31" customWidth="1"/>
  </cols>
  <sheetData>
    <row r="1" spans="1:8" s="1" customFormat="1" ht="29.25" customHeight="1" x14ac:dyDescent="0.6">
      <c r="A1" s="120" t="s">
        <v>0</v>
      </c>
      <c r="B1" s="120"/>
      <c r="C1" s="120"/>
      <c r="D1" s="120"/>
      <c r="E1" s="120"/>
      <c r="F1" s="120"/>
      <c r="G1" s="120"/>
    </row>
    <row r="2" spans="1:8" s="1" customFormat="1" ht="29.25" customHeight="1" x14ac:dyDescent="0.6">
      <c r="A2" s="121" t="s">
        <v>137</v>
      </c>
      <c r="B2" s="121"/>
      <c r="C2" s="121"/>
      <c r="D2" s="121"/>
      <c r="E2" s="121"/>
      <c r="F2" s="121"/>
      <c r="G2" s="121"/>
    </row>
    <row r="3" spans="1:8" s="4" customFormat="1" ht="29.25" customHeight="1" x14ac:dyDescent="0.6">
      <c r="A3" s="2" t="s">
        <v>1</v>
      </c>
      <c r="B3" s="3"/>
      <c r="C3" s="3"/>
      <c r="D3" s="3"/>
      <c r="E3" s="3"/>
      <c r="F3" s="3"/>
      <c r="G3" s="3"/>
    </row>
    <row r="4" spans="1:8" ht="24" customHeight="1" x14ac:dyDescent="0.55000000000000004">
      <c r="A4" s="124" t="s">
        <v>2</v>
      </c>
      <c r="B4" s="124" t="s">
        <v>3</v>
      </c>
      <c r="C4" s="122" t="s">
        <v>4</v>
      </c>
      <c r="D4" s="123"/>
      <c r="E4" s="123"/>
      <c r="F4" s="123"/>
      <c r="G4" s="124" t="s">
        <v>5</v>
      </c>
      <c r="H4" s="6"/>
    </row>
    <row r="5" spans="1:8" s="1" customFormat="1" ht="26.45" customHeight="1" x14ac:dyDescent="0.55000000000000004">
      <c r="A5" s="125"/>
      <c r="B5" s="125"/>
      <c r="C5" s="5" t="s">
        <v>133</v>
      </c>
      <c r="D5" s="5" t="s">
        <v>134</v>
      </c>
      <c r="E5" s="5" t="s">
        <v>135</v>
      </c>
      <c r="F5" s="5" t="s">
        <v>136</v>
      </c>
      <c r="G5" s="125"/>
    </row>
    <row r="6" spans="1:8" ht="25.9" customHeight="1" x14ac:dyDescent="0.55000000000000004">
      <c r="A6" s="7" t="s">
        <v>102</v>
      </c>
      <c r="B6" s="8" t="s">
        <v>103</v>
      </c>
      <c r="C6" s="9"/>
      <c r="D6" s="9"/>
      <c r="E6" s="9"/>
      <c r="F6" s="10"/>
      <c r="G6" s="11"/>
    </row>
    <row r="7" spans="1:8" ht="25.9" customHeight="1" x14ac:dyDescent="0.55000000000000004">
      <c r="A7" s="7" t="s">
        <v>6</v>
      </c>
      <c r="B7" s="8"/>
      <c r="C7" s="9"/>
      <c r="D7" s="9"/>
      <c r="E7" s="9"/>
      <c r="F7" s="12"/>
      <c r="G7" s="11"/>
    </row>
    <row r="8" spans="1:8" ht="25.9" customHeight="1" x14ac:dyDescent="0.55000000000000004">
      <c r="A8" s="7" t="s">
        <v>7</v>
      </c>
      <c r="B8" s="8"/>
      <c r="C8" s="9"/>
      <c r="D8" s="9"/>
      <c r="E8" s="9"/>
      <c r="F8" s="12"/>
      <c r="G8" s="11"/>
    </row>
    <row r="9" spans="1:8" ht="25.9" customHeight="1" x14ac:dyDescent="0.55000000000000004">
      <c r="A9" s="13" t="s">
        <v>8</v>
      </c>
      <c r="B9" s="14"/>
      <c r="C9" s="35">
        <v>57</v>
      </c>
      <c r="D9" s="35">
        <v>95</v>
      </c>
      <c r="E9" s="35">
        <v>71</v>
      </c>
      <c r="F9" s="36">
        <f>C9+D9+E9</f>
        <v>223</v>
      </c>
      <c r="G9" s="11"/>
    </row>
    <row r="10" spans="1:8" ht="25.9" customHeight="1" x14ac:dyDescent="0.55000000000000004">
      <c r="A10" s="13" t="s">
        <v>9</v>
      </c>
      <c r="B10" s="17"/>
      <c r="C10" s="35">
        <v>4</v>
      </c>
      <c r="D10" s="35">
        <v>9</v>
      </c>
      <c r="E10" s="35">
        <v>0</v>
      </c>
      <c r="F10" s="36">
        <f t="shared" ref="F10:F17" si="0">C10+D10+E10</f>
        <v>13</v>
      </c>
      <c r="G10" s="11"/>
    </row>
    <row r="11" spans="1:8" ht="25.9" customHeight="1" x14ac:dyDescent="0.55000000000000004">
      <c r="A11" s="18" t="s">
        <v>10</v>
      </c>
      <c r="B11" s="8" t="s">
        <v>111</v>
      </c>
      <c r="C11" s="109"/>
      <c r="D11" s="109"/>
      <c r="E11" s="110"/>
      <c r="F11" s="36"/>
      <c r="G11" s="11"/>
    </row>
    <row r="12" spans="1:8" s="6" customFormat="1" ht="25.9" customHeight="1" x14ac:dyDescent="0.55000000000000004">
      <c r="A12" s="19" t="s">
        <v>110</v>
      </c>
      <c r="B12" s="8"/>
      <c r="C12" s="109"/>
      <c r="D12" s="109"/>
      <c r="E12" s="109"/>
      <c r="F12" s="36"/>
      <c r="G12" s="11"/>
    </row>
    <row r="13" spans="1:8" s="6" customFormat="1" ht="25.9" customHeight="1" x14ac:dyDescent="0.55000000000000004">
      <c r="A13" s="19" t="s">
        <v>11</v>
      </c>
      <c r="B13" s="8"/>
      <c r="C13" s="109"/>
      <c r="D13" s="109"/>
      <c r="E13" s="109"/>
      <c r="F13" s="36"/>
      <c r="G13" s="11"/>
    </row>
    <row r="14" spans="1:8" s="6" customFormat="1" ht="25.9" customHeight="1" x14ac:dyDescent="0.55000000000000004">
      <c r="A14" s="20" t="s">
        <v>12</v>
      </c>
      <c r="B14" s="8"/>
      <c r="C14" s="109"/>
      <c r="D14" s="109"/>
      <c r="E14" s="109"/>
      <c r="F14" s="36"/>
      <c r="G14" s="11"/>
    </row>
    <row r="15" spans="1:8" s="6" customFormat="1" ht="25.9" customHeight="1" x14ac:dyDescent="0.55000000000000004">
      <c r="A15" s="20" t="s">
        <v>112</v>
      </c>
      <c r="B15" s="14"/>
      <c r="C15" s="36">
        <v>2</v>
      </c>
      <c r="D15" s="36">
        <v>2</v>
      </c>
      <c r="E15" s="36">
        <v>1</v>
      </c>
      <c r="F15" s="36">
        <f t="shared" si="0"/>
        <v>5</v>
      </c>
      <c r="G15" s="11"/>
    </row>
    <row r="16" spans="1:8" s="6" customFormat="1" ht="25.9" customHeight="1" x14ac:dyDescent="0.55000000000000004">
      <c r="A16" s="20" t="s">
        <v>13</v>
      </c>
      <c r="B16" s="14"/>
      <c r="C16" s="34"/>
      <c r="D16" s="34"/>
      <c r="E16" s="34"/>
      <c r="F16" s="36"/>
      <c r="G16" s="20"/>
    </row>
    <row r="17" spans="1:8" s="6" customFormat="1" ht="25.9" customHeight="1" x14ac:dyDescent="0.55000000000000004">
      <c r="A17" s="20" t="s">
        <v>113</v>
      </c>
      <c r="B17" s="14"/>
      <c r="C17" s="36">
        <v>0</v>
      </c>
      <c r="D17" s="36">
        <v>0</v>
      </c>
      <c r="E17" s="36">
        <v>0</v>
      </c>
      <c r="F17" s="36">
        <f t="shared" si="0"/>
        <v>0</v>
      </c>
      <c r="G17" s="20"/>
    </row>
    <row r="18" spans="1:8" s="6" customFormat="1" ht="25.9" customHeight="1" x14ac:dyDescent="0.55000000000000004">
      <c r="A18" s="20"/>
      <c r="B18" s="14"/>
      <c r="C18" s="20"/>
      <c r="D18" s="20"/>
      <c r="E18" s="20"/>
      <c r="F18" s="36"/>
      <c r="G18" s="20"/>
    </row>
    <row r="19" spans="1:8" s="6" customFormat="1" ht="25.9" customHeight="1" x14ac:dyDescent="0.55000000000000004">
      <c r="A19" s="21"/>
      <c r="B19" s="22"/>
      <c r="C19" s="21"/>
      <c r="D19" s="21"/>
      <c r="E19" s="21"/>
      <c r="F19" s="36"/>
      <c r="G19" s="21"/>
    </row>
    <row r="20" spans="1:8" ht="24" customHeight="1" x14ac:dyDescent="0.55000000000000004">
      <c r="A20" s="124" t="s">
        <v>2</v>
      </c>
      <c r="B20" s="124" t="s">
        <v>3</v>
      </c>
      <c r="C20" s="122" t="s">
        <v>4</v>
      </c>
      <c r="D20" s="123"/>
      <c r="E20" s="123"/>
      <c r="F20" s="123"/>
      <c r="G20" s="124" t="s">
        <v>5</v>
      </c>
      <c r="H20" s="6"/>
    </row>
    <row r="21" spans="1:8" s="1" customFormat="1" ht="26.45" customHeight="1" x14ac:dyDescent="0.55000000000000004">
      <c r="A21" s="125"/>
      <c r="B21" s="125"/>
      <c r="C21" s="5" t="s">
        <v>133</v>
      </c>
      <c r="D21" s="5" t="s">
        <v>134</v>
      </c>
      <c r="E21" s="5" t="s">
        <v>135</v>
      </c>
      <c r="F21" s="5" t="s">
        <v>136</v>
      </c>
      <c r="G21" s="125"/>
    </row>
    <row r="22" spans="1:8" s="6" customFormat="1" ht="25.9" customHeight="1" x14ac:dyDescent="0.55000000000000004">
      <c r="A22" s="19" t="s">
        <v>14</v>
      </c>
      <c r="B22" s="23"/>
      <c r="C22" s="24"/>
      <c r="D22" s="24"/>
      <c r="E22" s="20"/>
      <c r="F22" s="11"/>
      <c r="G22" s="126" t="s">
        <v>132</v>
      </c>
    </row>
    <row r="23" spans="1:8" s="6" customFormat="1" ht="25.9" customHeight="1" x14ac:dyDescent="0.55000000000000004">
      <c r="A23" s="25" t="s">
        <v>115</v>
      </c>
      <c r="B23" s="8" t="s">
        <v>114</v>
      </c>
      <c r="C23" s="9"/>
      <c r="D23" s="9"/>
      <c r="E23" s="12"/>
      <c r="F23" s="26"/>
      <c r="G23" s="127"/>
    </row>
    <row r="24" spans="1:8" s="6" customFormat="1" ht="25.9" customHeight="1" x14ac:dyDescent="0.55000000000000004">
      <c r="A24" s="25" t="s">
        <v>116</v>
      </c>
      <c r="B24" s="8"/>
      <c r="C24" s="9"/>
      <c r="D24" s="9"/>
      <c r="E24" s="12"/>
      <c r="F24" s="26"/>
      <c r="G24" s="127"/>
    </row>
    <row r="25" spans="1:8" s="6" customFormat="1" ht="25.9" customHeight="1" x14ac:dyDescent="0.55000000000000004">
      <c r="A25" s="25" t="s">
        <v>17</v>
      </c>
      <c r="B25" s="14"/>
      <c r="C25" s="99">
        <v>89642</v>
      </c>
      <c r="D25" s="99">
        <v>89945</v>
      </c>
      <c r="E25" s="99">
        <v>90234</v>
      </c>
      <c r="F25" s="99">
        <v>269821</v>
      </c>
      <c r="G25" s="127"/>
    </row>
    <row r="26" spans="1:8" s="6" customFormat="1" ht="25.9" customHeight="1" x14ac:dyDescent="0.55000000000000004">
      <c r="A26" s="25" t="s">
        <v>15</v>
      </c>
      <c r="B26" s="14"/>
      <c r="C26" s="99">
        <v>89642</v>
      </c>
      <c r="D26" s="99">
        <v>89945</v>
      </c>
      <c r="E26" s="99">
        <v>90234</v>
      </c>
      <c r="F26" s="99">
        <v>269821</v>
      </c>
      <c r="G26" s="127"/>
    </row>
    <row r="27" spans="1:8" s="6" customFormat="1" ht="25.9" customHeight="1" x14ac:dyDescent="0.55000000000000004">
      <c r="A27" s="27" t="s">
        <v>16</v>
      </c>
      <c r="B27" s="14">
        <v>1</v>
      </c>
      <c r="C27" s="100"/>
      <c r="D27" s="100"/>
      <c r="E27" s="101"/>
      <c r="F27" s="99"/>
      <c r="G27" s="127"/>
    </row>
    <row r="28" spans="1:8" s="6" customFormat="1" ht="25.9" customHeight="1" x14ac:dyDescent="0.55000000000000004">
      <c r="A28" s="25" t="s">
        <v>17</v>
      </c>
      <c r="B28" s="14"/>
      <c r="C28" s="102">
        <v>59574</v>
      </c>
      <c r="D28" s="102">
        <v>59693</v>
      </c>
      <c r="E28" s="102">
        <v>59845</v>
      </c>
      <c r="F28" s="99">
        <v>179112</v>
      </c>
      <c r="G28" s="127"/>
    </row>
    <row r="29" spans="1:8" s="6" customFormat="1" ht="25.9" customHeight="1" x14ac:dyDescent="0.55000000000000004">
      <c r="A29" s="25" t="s">
        <v>18</v>
      </c>
      <c r="B29" s="14"/>
      <c r="C29" s="102">
        <v>59574</v>
      </c>
      <c r="D29" s="102">
        <v>59693</v>
      </c>
      <c r="E29" s="102">
        <v>59845</v>
      </c>
      <c r="F29" s="99">
        <v>179112</v>
      </c>
      <c r="G29" s="127"/>
    </row>
    <row r="30" spans="1:8" s="6" customFormat="1" ht="25.9" customHeight="1" x14ac:dyDescent="0.55000000000000004">
      <c r="A30" s="7" t="s">
        <v>19</v>
      </c>
      <c r="B30" s="8" t="s">
        <v>111</v>
      </c>
      <c r="C30" s="100"/>
      <c r="D30" s="100"/>
      <c r="E30" s="100"/>
      <c r="F30" s="99"/>
      <c r="G30" s="127"/>
    </row>
    <row r="31" spans="1:8" s="6" customFormat="1" ht="25.9" customHeight="1" x14ac:dyDescent="0.55000000000000004">
      <c r="A31" s="7" t="s">
        <v>117</v>
      </c>
      <c r="B31" s="8"/>
      <c r="C31" s="100"/>
      <c r="D31" s="100"/>
      <c r="E31" s="100"/>
      <c r="F31" s="99"/>
      <c r="G31" s="127"/>
    </row>
    <row r="32" spans="1:8" s="6" customFormat="1" ht="25.9" customHeight="1" x14ac:dyDescent="0.55000000000000004">
      <c r="A32" s="20" t="s">
        <v>20</v>
      </c>
      <c r="B32" s="8"/>
      <c r="C32" s="102">
        <v>152008</v>
      </c>
      <c r="D32" s="102">
        <v>153442</v>
      </c>
      <c r="E32" s="102">
        <v>154121</v>
      </c>
      <c r="F32" s="99">
        <v>459571</v>
      </c>
      <c r="G32" s="127"/>
    </row>
    <row r="33" spans="1:8" s="6" customFormat="1" ht="25.9" customHeight="1" x14ac:dyDescent="0.55000000000000004">
      <c r="A33" s="25" t="s">
        <v>21</v>
      </c>
      <c r="B33" s="8"/>
      <c r="C33" s="102">
        <v>152008</v>
      </c>
      <c r="D33" s="102">
        <v>153442</v>
      </c>
      <c r="E33" s="102">
        <v>154121</v>
      </c>
      <c r="F33" s="99">
        <v>459571</v>
      </c>
      <c r="G33" s="127"/>
    </row>
    <row r="34" spans="1:8" x14ac:dyDescent="0.55000000000000004">
      <c r="A34" s="25"/>
      <c r="B34" s="14" t="s">
        <v>22</v>
      </c>
      <c r="C34" s="35"/>
      <c r="D34" s="35"/>
      <c r="E34" s="35"/>
      <c r="F34" s="36"/>
      <c r="G34" s="127"/>
    </row>
    <row r="35" spans="1:8" x14ac:dyDescent="0.55000000000000004">
      <c r="A35" s="25"/>
      <c r="B35" s="14"/>
      <c r="C35" s="15"/>
      <c r="D35" s="15"/>
      <c r="E35" s="15"/>
      <c r="F35" s="16"/>
      <c r="G35" s="127"/>
    </row>
    <row r="36" spans="1:8" x14ac:dyDescent="0.55000000000000004">
      <c r="A36" s="28"/>
      <c r="B36" s="29"/>
      <c r="C36" s="30"/>
      <c r="D36" s="30"/>
      <c r="E36" s="30"/>
      <c r="F36" s="31"/>
      <c r="G36" s="128"/>
    </row>
    <row r="37" spans="1:8" ht="24" customHeight="1" x14ac:dyDescent="0.55000000000000004">
      <c r="A37" s="124" t="s">
        <v>2</v>
      </c>
      <c r="B37" s="124" t="s">
        <v>3</v>
      </c>
      <c r="C37" s="122" t="s">
        <v>4</v>
      </c>
      <c r="D37" s="123"/>
      <c r="E37" s="123"/>
      <c r="F37" s="123"/>
      <c r="G37" s="124" t="s">
        <v>5</v>
      </c>
      <c r="H37" s="6"/>
    </row>
    <row r="38" spans="1:8" s="1" customFormat="1" ht="26.45" customHeight="1" x14ac:dyDescent="0.55000000000000004">
      <c r="A38" s="125"/>
      <c r="B38" s="125"/>
      <c r="C38" s="5" t="s">
        <v>133</v>
      </c>
      <c r="D38" s="5" t="s">
        <v>134</v>
      </c>
      <c r="E38" s="5" t="s">
        <v>135</v>
      </c>
      <c r="F38" s="5" t="s">
        <v>136</v>
      </c>
      <c r="G38" s="125"/>
    </row>
    <row r="39" spans="1:8" s="6" customFormat="1" ht="25.9" customHeight="1" x14ac:dyDescent="0.55000000000000004">
      <c r="A39" s="18" t="s">
        <v>23</v>
      </c>
      <c r="B39" s="8">
        <v>1</v>
      </c>
      <c r="C39" s="9"/>
      <c r="D39" s="9"/>
      <c r="E39" s="12"/>
      <c r="F39" s="12"/>
      <c r="G39" s="32"/>
    </row>
    <row r="40" spans="1:8" s="6" customFormat="1" ht="25.9" customHeight="1" x14ac:dyDescent="0.55000000000000004">
      <c r="A40" s="18" t="s">
        <v>24</v>
      </c>
      <c r="B40" s="8"/>
      <c r="C40" s="9"/>
      <c r="D40" s="9"/>
      <c r="E40" s="9"/>
      <c r="F40" s="12"/>
      <c r="G40" s="32"/>
    </row>
    <row r="41" spans="1:8" s="6" customFormat="1" ht="25.9" customHeight="1" x14ac:dyDescent="0.55000000000000004">
      <c r="A41" s="18" t="s">
        <v>118</v>
      </c>
      <c r="B41" s="8"/>
      <c r="C41" s="9"/>
      <c r="D41" s="9"/>
      <c r="E41" s="9"/>
      <c r="F41" s="12"/>
      <c r="G41" s="20"/>
    </row>
    <row r="42" spans="1:8" ht="25.9" customHeight="1" x14ac:dyDescent="0.55000000000000004">
      <c r="A42" s="20" t="s">
        <v>25</v>
      </c>
      <c r="B42" s="14"/>
      <c r="C42" s="34"/>
      <c r="D42" s="34"/>
      <c r="E42" s="34"/>
      <c r="F42" s="34"/>
      <c r="G42" s="20"/>
    </row>
    <row r="43" spans="1:8" ht="25.9" customHeight="1" x14ac:dyDescent="0.55000000000000004">
      <c r="A43" s="20" t="s">
        <v>26</v>
      </c>
      <c r="B43" s="14"/>
      <c r="C43" s="35">
        <v>4</v>
      </c>
      <c r="D43" s="35">
        <v>3</v>
      </c>
      <c r="E43" s="35">
        <v>2</v>
      </c>
      <c r="F43" s="36">
        <f>C43+D43+E43</f>
        <v>9</v>
      </c>
      <c r="G43" s="20"/>
    </row>
    <row r="44" spans="1:8" ht="25.9" customHeight="1" x14ac:dyDescent="0.55000000000000004">
      <c r="A44" s="20" t="s">
        <v>27</v>
      </c>
      <c r="B44" s="14" t="s">
        <v>22</v>
      </c>
      <c r="C44" s="35"/>
      <c r="D44" s="35"/>
      <c r="E44" s="35"/>
      <c r="F44" s="36"/>
      <c r="G44" s="11"/>
    </row>
    <row r="45" spans="1:8" ht="25.9" customHeight="1" x14ac:dyDescent="0.55000000000000004">
      <c r="A45" s="20" t="s">
        <v>28</v>
      </c>
      <c r="B45" s="16"/>
      <c r="C45" s="35">
        <v>0</v>
      </c>
      <c r="D45" s="35">
        <v>0</v>
      </c>
      <c r="E45" s="35">
        <v>0</v>
      </c>
      <c r="F45" s="36">
        <v>0</v>
      </c>
      <c r="G45" s="11"/>
    </row>
    <row r="46" spans="1:8" ht="25.9" customHeight="1" x14ac:dyDescent="0.55000000000000004">
      <c r="A46" s="18" t="s">
        <v>119</v>
      </c>
      <c r="B46" s="16" t="s">
        <v>103</v>
      </c>
      <c r="C46" s="35"/>
      <c r="D46" s="35"/>
      <c r="E46" s="35"/>
      <c r="F46" s="36"/>
      <c r="G46" s="20"/>
    </row>
    <row r="47" spans="1:8" ht="25.9" customHeight="1" x14ac:dyDescent="0.55000000000000004">
      <c r="A47" s="18" t="s">
        <v>121</v>
      </c>
      <c r="B47" s="16"/>
      <c r="C47" s="34"/>
      <c r="D47" s="34"/>
      <c r="E47" s="34"/>
      <c r="F47" s="34"/>
      <c r="G47" s="20"/>
    </row>
    <row r="48" spans="1:8" ht="25.9" customHeight="1" x14ac:dyDescent="0.55000000000000004">
      <c r="A48" s="18" t="s">
        <v>120</v>
      </c>
      <c r="B48" s="20"/>
      <c r="C48" s="34"/>
      <c r="D48" s="34"/>
      <c r="E48" s="34"/>
      <c r="F48" s="34"/>
      <c r="G48" s="20"/>
    </row>
    <row r="49" spans="1:7" ht="25.9" customHeight="1" x14ac:dyDescent="0.55000000000000004">
      <c r="A49" s="20" t="s">
        <v>25</v>
      </c>
      <c r="B49" s="14"/>
      <c r="C49" s="34"/>
      <c r="D49" s="34"/>
      <c r="E49" s="34"/>
      <c r="F49" s="34"/>
      <c r="G49" s="20"/>
    </row>
    <row r="50" spans="1:7" ht="23.45" customHeight="1" x14ac:dyDescent="0.55000000000000004">
      <c r="A50" s="20" t="s">
        <v>124</v>
      </c>
      <c r="B50" s="14"/>
      <c r="C50" s="35">
        <v>0</v>
      </c>
      <c r="D50" s="35">
        <v>0</v>
      </c>
      <c r="E50" s="35">
        <v>0</v>
      </c>
      <c r="F50" s="36">
        <v>0</v>
      </c>
      <c r="G50" s="20"/>
    </row>
    <row r="51" spans="1:7" x14ac:dyDescent="0.55000000000000004">
      <c r="A51" s="20" t="s">
        <v>27</v>
      </c>
      <c r="B51" s="14" t="s">
        <v>22</v>
      </c>
      <c r="C51" s="35"/>
      <c r="D51" s="35"/>
      <c r="E51" s="35"/>
      <c r="F51" s="36"/>
      <c r="G51" s="20"/>
    </row>
    <row r="52" spans="1:7" x14ac:dyDescent="0.55000000000000004">
      <c r="A52" s="20" t="s">
        <v>125</v>
      </c>
      <c r="B52" s="16"/>
      <c r="C52" s="35">
        <v>0</v>
      </c>
      <c r="D52" s="35">
        <v>0</v>
      </c>
      <c r="E52" s="35">
        <v>0</v>
      </c>
      <c r="F52" s="36">
        <v>0</v>
      </c>
      <c r="G52" s="20"/>
    </row>
    <row r="53" spans="1:7" x14ac:dyDescent="0.55000000000000004">
      <c r="A53" s="21"/>
      <c r="B53" s="31"/>
      <c r="C53" s="37"/>
      <c r="D53" s="37"/>
      <c r="E53" s="37"/>
      <c r="F53" s="37"/>
      <c r="G53" s="21"/>
    </row>
    <row r="54" spans="1:7" ht="29.25" x14ac:dyDescent="0.6">
      <c r="A54" s="129" t="s">
        <v>0</v>
      </c>
      <c r="B54" s="129"/>
      <c r="C54" s="129"/>
      <c r="D54" s="129"/>
      <c r="E54" s="129"/>
      <c r="F54" s="129"/>
      <c r="G54" s="129"/>
    </row>
    <row r="55" spans="1:7" ht="29.25" x14ac:dyDescent="0.6">
      <c r="A55" s="130" t="s">
        <v>131</v>
      </c>
      <c r="B55" s="130"/>
      <c r="C55" s="130"/>
      <c r="D55" s="130"/>
      <c r="E55" s="130"/>
      <c r="F55" s="130"/>
      <c r="G55" s="130"/>
    </row>
    <row r="56" spans="1:7" ht="29.25" x14ac:dyDescent="0.6">
      <c r="A56" s="38" t="s">
        <v>128</v>
      </c>
      <c r="B56" s="38"/>
      <c r="C56" s="38"/>
      <c r="D56" s="38"/>
      <c r="E56" s="38"/>
      <c r="F56" s="38"/>
      <c r="G56" s="38"/>
    </row>
    <row r="57" spans="1:7" x14ac:dyDescent="0.55000000000000004">
      <c r="A57" s="131" t="s">
        <v>2</v>
      </c>
      <c r="B57" s="131" t="s">
        <v>3</v>
      </c>
      <c r="C57" s="133" t="s">
        <v>4</v>
      </c>
      <c r="D57" s="134"/>
      <c r="E57" s="134"/>
      <c r="F57" s="134"/>
      <c r="G57" s="131" t="s">
        <v>5</v>
      </c>
    </row>
    <row r="58" spans="1:7" x14ac:dyDescent="0.55000000000000004">
      <c r="A58" s="132"/>
      <c r="B58" s="132"/>
      <c r="C58" s="5" t="s">
        <v>133</v>
      </c>
      <c r="D58" s="5" t="s">
        <v>134</v>
      </c>
      <c r="E58" s="5" t="s">
        <v>135</v>
      </c>
      <c r="F58" s="5" t="s">
        <v>136</v>
      </c>
      <c r="G58" s="132"/>
    </row>
    <row r="59" spans="1:7" x14ac:dyDescent="0.55000000000000004">
      <c r="A59" s="39" t="s">
        <v>29</v>
      </c>
      <c r="B59" s="40"/>
      <c r="C59" s="41"/>
      <c r="D59" s="42"/>
      <c r="E59" s="43"/>
      <c r="F59" s="44"/>
      <c r="G59" s="43"/>
    </row>
    <row r="60" spans="1:7" x14ac:dyDescent="0.55000000000000004">
      <c r="A60" s="45" t="s">
        <v>30</v>
      </c>
      <c r="B60" s="46"/>
      <c r="C60" s="47"/>
      <c r="D60" s="47"/>
      <c r="E60" s="48"/>
      <c r="F60" s="49"/>
      <c r="G60" s="42"/>
    </row>
    <row r="61" spans="1:7" x14ac:dyDescent="0.55000000000000004">
      <c r="A61" s="45" t="s">
        <v>31</v>
      </c>
      <c r="B61" s="46"/>
      <c r="C61" s="47"/>
      <c r="D61" s="47"/>
      <c r="E61" s="48"/>
      <c r="F61" s="49"/>
      <c r="G61" s="42"/>
    </row>
    <row r="62" spans="1:7" x14ac:dyDescent="0.55000000000000004">
      <c r="A62" s="45" t="s">
        <v>85</v>
      </c>
      <c r="B62" s="46"/>
      <c r="C62" s="47"/>
      <c r="D62" s="47"/>
      <c r="E62" s="48"/>
      <c r="F62" s="49"/>
      <c r="G62" s="42"/>
    </row>
    <row r="63" spans="1:7" x14ac:dyDescent="0.55000000000000004">
      <c r="A63" s="45" t="s">
        <v>32</v>
      </c>
      <c r="B63" s="46"/>
      <c r="C63" s="47"/>
      <c r="D63" s="47"/>
      <c r="E63" s="48"/>
      <c r="F63" s="49"/>
      <c r="G63" s="42"/>
    </row>
    <row r="64" spans="1:7" x14ac:dyDescent="0.55000000000000004">
      <c r="A64" s="45" t="s">
        <v>86</v>
      </c>
      <c r="B64" s="50">
        <v>1</v>
      </c>
      <c r="C64" s="47"/>
      <c r="D64" s="47"/>
      <c r="E64" s="48"/>
      <c r="F64" s="49"/>
      <c r="G64" s="42"/>
    </row>
    <row r="65" spans="1:7" x14ac:dyDescent="0.55000000000000004">
      <c r="A65" s="45" t="s">
        <v>33</v>
      </c>
      <c r="B65" s="51"/>
      <c r="C65" s="42"/>
      <c r="D65" s="42"/>
      <c r="E65" s="42"/>
      <c r="F65" s="44"/>
      <c r="G65" s="42"/>
    </row>
    <row r="66" spans="1:7" x14ac:dyDescent="0.55000000000000004">
      <c r="A66" s="45" t="s">
        <v>88</v>
      </c>
      <c r="B66" s="51"/>
      <c r="C66" s="70">
        <v>5</v>
      </c>
      <c r="D66" s="70">
        <v>6</v>
      </c>
      <c r="E66" s="70">
        <v>4</v>
      </c>
      <c r="F66" s="71">
        <f>E66+D66+C66</f>
        <v>15</v>
      </c>
      <c r="G66" s="42"/>
    </row>
    <row r="67" spans="1:7" x14ac:dyDescent="0.55000000000000004">
      <c r="A67" s="45" t="s">
        <v>89</v>
      </c>
      <c r="B67" s="51"/>
      <c r="C67" s="70">
        <v>0</v>
      </c>
      <c r="D67" s="70">
        <v>0</v>
      </c>
      <c r="E67" s="70">
        <v>0</v>
      </c>
      <c r="F67" s="71">
        <f t="shared" ref="F67:F71" si="1">E67+D67+C67</f>
        <v>0</v>
      </c>
      <c r="G67" s="42"/>
    </row>
    <row r="68" spans="1:7" x14ac:dyDescent="0.55000000000000004">
      <c r="A68" s="45" t="s">
        <v>87</v>
      </c>
      <c r="B68" s="50">
        <v>1</v>
      </c>
      <c r="C68" s="66"/>
      <c r="D68" s="66"/>
      <c r="E68" s="67"/>
      <c r="F68" s="71"/>
      <c r="G68" s="42"/>
    </row>
    <row r="69" spans="1:7" x14ac:dyDescent="0.55000000000000004">
      <c r="A69" s="42" t="s">
        <v>34</v>
      </c>
      <c r="B69" s="50"/>
      <c r="C69" s="70">
        <v>5</v>
      </c>
      <c r="D69" s="70">
        <v>6</v>
      </c>
      <c r="E69" s="70">
        <v>4</v>
      </c>
      <c r="F69" s="71">
        <f t="shared" si="1"/>
        <v>15</v>
      </c>
      <c r="G69" s="42"/>
    </row>
    <row r="70" spans="1:7" x14ac:dyDescent="0.55000000000000004">
      <c r="A70" s="42" t="s">
        <v>35</v>
      </c>
      <c r="B70" s="50"/>
      <c r="C70" s="79"/>
      <c r="D70" s="79"/>
      <c r="E70" s="79"/>
      <c r="F70" s="71"/>
      <c r="G70" s="42"/>
    </row>
    <row r="71" spans="1:7" x14ac:dyDescent="0.55000000000000004">
      <c r="A71" s="42" t="s">
        <v>36</v>
      </c>
      <c r="B71" s="50"/>
      <c r="C71" s="71">
        <v>0</v>
      </c>
      <c r="D71" s="71">
        <v>0</v>
      </c>
      <c r="E71" s="71">
        <v>0</v>
      </c>
      <c r="F71" s="71">
        <f t="shared" si="1"/>
        <v>0</v>
      </c>
      <c r="G71" s="42"/>
    </row>
    <row r="72" spans="1:7" x14ac:dyDescent="0.55000000000000004">
      <c r="A72" s="53"/>
      <c r="B72" s="54"/>
      <c r="C72" s="53"/>
      <c r="D72" s="53"/>
      <c r="E72" s="53"/>
      <c r="F72" s="55"/>
      <c r="G72" s="53"/>
    </row>
    <row r="73" spans="1:7" x14ac:dyDescent="0.55000000000000004">
      <c r="A73" s="131" t="s">
        <v>2</v>
      </c>
      <c r="B73" s="131" t="s">
        <v>3</v>
      </c>
      <c r="C73" s="133" t="s">
        <v>4</v>
      </c>
      <c r="D73" s="134"/>
      <c r="E73" s="134"/>
      <c r="F73" s="134"/>
      <c r="G73" s="131" t="s">
        <v>5</v>
      </c>
    </row>
    <row r="74" spans="1:7" x14ac:dyDescent="0.55000000000000004">
      <c r="A74" s="132"/>
      <c r="B74" s="132"/>
      <c r="C74" s="5" t="s">
        <v>133</v>
      </c>
      <c r="D74" s="5" t="s">
        <v>134</v>
      </c>
      <c r="E74" s="5" t="s">
        <v>135</v>
      </c>
      <c r="F74" s="5" t="s">
        <v>136</v>
      </c>
      <c r="G74" s="132"/>
    </row>
    <row r="75" spans="1:7" x14ac:dyDescent="0.55000000000000004">
      <c r="A75" s="45" t="s">
        <v>37</v>
      </c>
      <c r="B75" s="50">
        <v>1</v>
      </c>
      <c r="C75" s="47"/>
      <c r="D75" s="47"/>
      <c r="E75" s="48"/>
      <c r="F75" s="49"/>
      <c r="G75" s="42"/>
    </row>
    <row r="76" spans="1:7" x14ac:dyDescent="0.55000000000000004">
      <c r="A76" s="45" t="s">
        <v>38</v>
      </c>
      <c r="B76" s="56"/>
      <c r="C76" s="47"/>
      <c r="D76" s="47"/>
      <c r="E76" s="48"/>
      <c r="F76" s="49"/>
      <c r="G76" s="42"/>
    </row>
    <row r="77" spans="1:7" x14ac:dyDescent="0.55000000000000004">
      <c r="A77" s="45" t="s">
        <v>85</v>
      </c>
      <c r="B77" s="56"/>
      <c r="C77" s="47"/>
      <c r="D77" s="47"/>
      <c r="E77" s="48"/>
      <c r="F77" s="49"/>
      <c r="G77" s="42"/>
    </row>
    <row r="78" spans="1:7" x14ac:dyDescent="0.55000000000000004">
      <c r="A78" s="45" t="s">
        <v>32</v>
      </c>
      <c r="B78" s="57"/>
      <c r="C78" s="67"/>
      <c r="D78" s="67"/>
      <c r="E78" s="67"/>
      <c r="F78" s="67"/>
      <c r="G78" s="42"/>
    </row>
    <row r="79" spans="1:7" x14ac:dyDescent="0.55000000000000004">
      <c r="A79" s="42" t="s">
        <v>108</v>
      </c>
      <c r="B79" s="58"/>
      <c r="C79" s="70">
        <v>2</v>
      </c>
      <c r="D79" s="70">
        <v>3</v>
      </c>
      <c r="E79" s="70">
        <v>2</v>
      </c>
      <c r="F79" s="71">
        <f>C79+D79+E79</f>
        <v>7</v>
      </c>
      <c r="G79" s="42"/>
    </row>
    <row r="80" spans="1:7" x14ac:dyDescent="0.55000000000000004">
      <c r="A80" s="53" t="s">
        <v>109</v>
      </c>
      <c r="B80" s="59"/>
      <c r="C80" s="107">
        <v>0</v>
      </c>
      <c r="D80" s="107">
        <v>0</v>
      </c>
      <c r="E80" s="107">
        <v>0</v>
      </c>
      <c r="F80" s="108">
        <v>0</v>
      </c>
      <c r="G80" s="53"/>
    </row>
    <row r="81" spans="1:7" x14ac:dyDescent="0.55000000000000004">
      <c r="A81" s="131" t="s">
        <v>2</v>
      </c>
      <c r="B81" s="131" t="s">
        <v>3</v>
      </c>
      <c r="C81" s="133" t="s">
        <v>4</v>
      </c>
      <c r="D81" s="134"/>
      <c r="E81" s="134"/>
      <c r="F81" s="134"/>
      <c r="G81" s="131" t="s">
        <v>5</v>
      </c>
    </row>
    <row r="82" spans="1:7" x14ac:dyDescent="0.55000000000000004">
      <c r="A82" s="132"/>
      <c r="B82" s="132"/>
      <c r="C82" s="5" t="s">
        <v>133</v>
      </c>
      <c r="D82" s="5" t="s">
        <v>134</v>
      </c>
      <c r="E82" s="5" t="s">
        <v>135</v>
      </c>
      <c r="F82" s="5" t="s">
        <v>136</v>
      </c>
      <c r="G82" s="132"/>
    </row>
    <row r="83" spans="1:7" x14ac:dyDescent="0.55000000000000004">
      <c r="A83" s="62" t="s">
        <v>39</v>
      </c>
      <c r="B83" s="43"/>
      <c r="C83" s="47"/>
      <c r="D83" s="47"/>
      <c r="E83" s="48"/>
      <c r="F83" s="49"/>
      <c r="G83" s="135" t="s">
        <v>129</v>
      </c>
    </row>
    <row r="84" spans="1:7" x14ac:dyDescent="0.55000000000000004">
      <c r="A84" s="62" t="s">
        <v>40</v>
      </c>
      <c r="B84" s="43"/>
      <c r="C84" s="47"/>
      <c r="D84" s="47"/>
      <c r="E84" s="48"/>
      <c r="F84" s="49"/>
      <c r="G84" s="136"/>
    </row>
    <row r="85" spans="1:7" x14ac:dyDescent="0.55000000000000004">
      <c r="A85" s="62" t="s">
        <v>41</v>
      </c>
      <c r="B85" s="43"/>
      <c r="C85" s="47"/>
      <c r="D85" s="47"/>
      <c r="E85" s="48"/>
      <c r="F85" s="49"/>
      <c r="G85" s="136"/>
    </row>
    <row r="86" spans="1:7" x14ac:dyDescent="0.55000000000000004">
      <c r="A86" s="62" t="s">
        <v>42</v>
      </c>
      <c r="B86" s="51"/>
      <c r="C86" s="47"/>
      <c r="D86" s="47"/>
      <c r="E86" s="48"/>
      <c r="F86" s="49"/>
      <c r="G86" s="136"/>
    </row>
    <row r="87" spans="1:7" x14ac:dyDescent="0.55000000000000004">
      <c r="A87" s="63" t="s">
        <v>43</v>
      </c>
      <c r="B87" s="64"/>
      <c r="C87" s="47"/>
      <c r="D87" s="47"/>
      <c r="E87" s="48"/>
      <c r="F87" s="49"/>
      <c r="G87" s="136"/>
    </row>
    <row r="88" spans="1:7" x14ac:dyDescent="0.55000000000000004">
      <c r="A88" s="45" t="s">
        <v>44</v>
      </c>
      <c r="B88" s="64"/>
      <c r="C88" s="47"/>
      <c r="D88" s="47"/>
      <c r="E88" s="48"/>
      <c r="F88" s="49"/>
      <c r="G88" s="136"/>
    </row>
    <row r="89" spans="1:7" x14ac:dyDescent="0.55000000000000004">
      <c r="A89" s="45" t="s">
        <v>45</v>
      </c>
      <c r="B89" s="64"/>
      <c r="C89" s="47"/>
      <c r="D89" s="47"/>
      <c r="E89" s="48"/>
      <c r="F89" s="49"/>
      <c r="G89" s="136"/>
    </row>
    <row r="90" spans="1:7" x14ac:dyDescent="0.55000000000000004">
      <c r="A90" s="65" t="s">
        <v>46</v>
      </c>
      <c r="B90" s="50">
        <v>1</v>
      </c>
      <c r="C90" s="66"/>
      <c r="D90" s="66"/>
      <c r="E90" s="67"/>
      <c r="F90" s="68"/>
      <c r="G90" s="136"/>
    </row>
    <row r="91" spans="1:7" x14ac:dyDescent="0.55000000000000004">
      <c r="A91" s="45" t="s">
        <v>47</v>
      </c>
      <c r="B91" s="69"/>
      <c r="C91" s="70">
        <v>25</v>
      </c>
      <c r="D91" s="70">
        <v>31</v>
      </c>
      <c r="E91" s="70">
        <v>29</v>
      </c>
      <c r="F91" s="71">
        <f>E91+D91+C91</f>
        <v>85</v>
      </c>
      <c r="G91" s="136"/>
    </row>
    <row r="92" spans="1:7" x14ac:dyDescent="0.55000000000000004">
      <c r="A92" s="45" t="s">
        <v>48</v>
      </c>
      <c r="B92" s="51"/>
      <c r="C92" s="70">
        <v>1</v>
      </c>
      <c r="D92" s="70">
        <v>2</v>
      </c>
      <c r="E92" s="70">
        <v>4</v>
      </c>
      <c r="F92" s="71">
        <f t="shared" ref="F92:F95" si="2">E92+D92+C92</f>
        <v>7</v>
      </c>
      <c r="G92" s="136"/>
    </row>
    <row r="93" spans="1:7" x14ac:dyDescent="0.55000000000000004">
      <c r="A93" s="65" t="s">
        <v>49</v>
      </c>
      <c r="B93" s="50">
        <v>1</v>
      </c>
      <c r="C93" s="66"/>
      <c r="D93" s="66"/>
      <c r="E93" s="67"/>
      <c r="F93" s="71"/>
      <c r="G93" s="136"/>
    </row>
    <row r="94" spans="1:7" x14ac:dyDescent="0.55000000000000004">
      <c r="A94" s="45" t="s">
        <v>50</v>
      </c>
      <c r="B94" s="51"/>
      <c r="C94" s="70">
        <v>54</v>
      </c>
      <c r="D94" s="70">
        <v>53</v>
      </c>
      <c r="E94" s="70">
        <v>51</v>
      </c>
      <c r="F94" s="71">
        <f>E94+D94+C94</f>
        <v>158</v>
      </c>
      <c r="G94" s="136"/>
    </row>
    <row r="95" spans="1:7" x14ac:dyDescent="0.55000000000000004">
      <c r="A95" s="45" t="s">
        <v>51</v>
      </c>
      <c r="B95" s="58"/>
      <c r="C95" s="70">
        <v>1</v>
      </c>
      <c r="D95" s="70">
        <v>0</v>
      </c>
      <c r="E95" s="70">
        <v>4</v>
      </c>
      <c r="F95" s="71">
        <f t="shared" si="2"/>
        <v>5</v>
      </c>
      <c r="G95" s="136"/>
    </row>
    <row r="96" spans="1:7" x14ac:dyDescent="0.55000000000000004">
      <c r="A96" s="72"/>
      <c r="B96" s="73"/>
      <c r="C96" s="74"/>
      <c r="D96" s="74"/>
      <c r="E96" s="75"/>
      <c r="F96" s="76"/>
      <c r="G96" s="137"/>
    </row>
    <row r="97" spans="1:7" x14ac:dyDescent="0.55000000000000004">
      <c r="A97" s="131" t="s">
        <v>2</v>
      </c>
      <c r="B97" s="131" t="s">
        <v>3</v>
      </c>
      <c r="C97" s="133" t="s">
        <v>4</v>
      </c>
      <c r="D97" s="134"/>
      <c r="E97" s="134"/>
      <c r="F97" s="134"/>
      <c r="G97" s="131" t="s">
        <v>5</v>
      </c>
    </row>
    <row r="98" spans="1:7" x14ac:dyDescent="0.55000000000000004">
      <c r="A98" s="132"/>
      <c r="B98" s="132"/>
      <c r="C98" s="5" t="s">
        <v>133</v>
      </c>
      <c r="D98" s="5" t="s">
        <v>134</v>
      </c>
      <c r="E98" s="5" t="s">
        <v>135</v>
      </c>
      <c r="F98" s="5" t="s">
        <v>136</v>
      </c>
      <c r="G98" s="132"/>
    </row>
    <row r="99" spans="1:7" x14ac:dyDescent="0.55000000000000004">
      <c r="A99" s="45" t="s">
        <v>52</v>
      </c>
      <c r="B99" s="50"/>
      <c r="C99" s="47"/>
      <c r="D99" s="47"/>
      <c r="E99" s="48"/>
      <c r="F99" s="49"/>
      <c r="G99" s="138" t="s">
        <v>130</v>
      </c>
    </row>
    <row r="100" spans="1:7" x14ac:dyDescent="0.55000000000000004">
      <c r="A100" s="45" t="s">
        <v>53</v>
      </c>
      <c r="B100" s="50"/>
      <c r="C100" s="47"/>
      <c r="D100" s="47"/>
      <c r="E100" s="48"/>
      <c r="F100" s="49"/>
      <c r="G100" s="136"/>
    </row>
    <row r="101" spans="1:7" x14ac:dyDescent="0.55000000000000004">
      <c r="A101" s="65" t="s">
        <v>46</v>
      </c>
      <c r="B101" s="50">
        <v>1</v>
      </c>
      <c r="C101" s="47"/>
      <c r="D101" s="47"/>
      <c r="E101" s="48"/>
      <c r="F101" s="49"/>
      <c r="G101" s="136"/>
    </row>
    <row r="102" spans="1:7" x14ac:dyDescent="0.55000000000000004">
      <c r="A102" s="45" t="s">
        <v>47</v>
      </c>
      <c r="B102" s="69"/>
      <c r="C102" s="70">
        <v>0</v>
      </c>
      <c r="D102" s="70">
        <v>0</v>
      </c>
      <c r="E102" s="70">
        <v>0</v>
      </c>
      <c r="F102" s="71">
        <v>0</v>
      </c>
      <c r="G102" s="136"/>
    </row>
    <row r="103" spans="1:7" x14ac:dyDescent="0.55000000000000004">
      <c r="A103" s="45" t="s">
        <v>48</v>
      </c>
      <c r="B103" s="51"/>
      <c r="C103" s="70">
        <v>0</v>
      </c>
      <c r="D103" s="70">
        <v>0</v>
      </c>
      <c r="E103" s="70">
        <v>0</v>
      </c>
      <c r="F103" s="71">
        <v>0</v>
      </c>
      <c r="G103" s="136"/>
    </row>
    <row r="104" spans="1:7" x14ac:dyDescent="0.55000000000000004">
      <c r="A104" s="77" t="s">
        <v>54</v>
      </c>
      <c r="B104" s="50">
        <v>1</v>
      </c>
      <c r="C104" s="66"/>
      <c r="D104" s="66"/>
      <c r="E104" s="67"/>
      <c r="F104" s="68"/>
      <c r="G104" s="136"/>
    </row>
    <row r="105" spans="1:7" x14ac:dyDescent="0.55000000000000004">
      <c r="A105" s="45" t="s">
        <v>55</v>
      </c>
      <c r="B105" s="51"/>
      <c r="C105" s="70">
        <v>0</v>
      </c>
      <c r="D105" s="70">
        <v>0</v>
      </c>
      <c r="E105" s="70">
        <v>0</v>
      </c>
      <c r="F105" s="71">
        <v>0</v>
      </c>
      <c r="G105" s="136"/>
    </row>
    <row r="106" spans="1:7" x14ac:dyDescent="0.55000000000000004">
      <c r="A106" s="45" t="s">
        <v>56</v>
      </c>
      <c r="B106" s="51"/>
      <c r="C106" s="70">
        <v>0</v>
      </c>
      <c r="D106" s="70">
        <v>0</v>
      </c>
      <c r="E106" s="70">
        <v>0</v>
      </c>
      <c r="F106" s="71">
        <v>0</v>
      </c>
      <c r="G106" s="136"/>
    </row>
    <row r="107" spans="1:7" x14ac:dyDescent="0.55000000000000004">
      <c r="A107" s="41" t="s">
        <v>57</v>
      </c>
      <c r="B107" s="58"/>
      <c r="C107" s="78"/>
      <c r="D107" s="79"/>
      <c r="E107" s="79"/>
      <c r="F107" s="80"/>
      <c r="G107" s="42"/>
    </row>
    <row r="108" spans="1:7" x14ac:dyDescent="0.55000000000000004">
      <c r="A108" s="42" t="s">
        <v>58</v>
      </c>
      <c r="B108" s="50">
        <v>1</v>
      </c>
      <c r="C108" s="66"/>
      <c r="D108" s="66"/>
      <c r="E108" s="67"/>
      <c r="F108" s="68"/>
      <c r="G108" s="42"/>
    </row>
    <row r="109" spans="1:7" x14ac:dyDescent="0.55000000000000004">
      <c r="A109" s="45" t="s">
        <v>59</v>
      </c>
      <c r="B109" s="50"/>
      <c r="C109" s="66">
        <v>1</v>
      </c>
      <c r="D109" s="66">
        <v>3</v>
      </c>
      <c r="E109" s="66">
        <v>2</v>
      </c>
      <c r="F109" s="67">
        <f>+E109+D109+C109</f>
        <v>6</v>
      </c>
      <c r="G109" s="42"/>
    </row>
    <row r="110" spans="1:7" x14ac:dyDescent="0.55000000000000004">
      <c r="A110" s="72" t="s">
        <v>60</v>
      </c>
      <c r="B110" s="81"/>
      <c r="C110" s="74">
        <v>0</v>
      </c>
      <c r="D110" s="74">
        <v>0</v>
      </c>
      <c r="E110" s="74">
        <v>0</v>
      </c>
      <c r="F110" s="75">
        <f>+E110+D110+C110</f>
        <v>0</v>
      </c>
      <c r="G110" s="53"/>
    </row>
    <row r="111" spans="1:7" x14ac:dyDescent="0.55000000000000004">
      <c r="A111" s="82"/>
      <c r="B111" s="59"/>
      <c r="C111" s="83"/>
      <c r="D111" s="83"/>
      <c r="E111" s="83"/>
      <c r="F111" s="83"/>
      <c r="G111" s="84"/>
    </row>
    <row r="112" spans="1:7" ht="29.25" x14ac:dyDescent="0.6">
      <c r="A112" s="117" t="s">
        <v>128</v>
      </c>
      <c r="B112" s="118"/>
      <c r="C112" s="118"/>
      <c r="D112" s="118"/>
      <c r="E112" s="118"/>
      <c r="F112" s="118"/>
      <c r="G112" s="119"/>
    </row>
    <row r="113" spans="1:7" x14ac:dyDescent="0.55000000000000004">
      <c r="A113" s="131" t="s">
        <v>2</v>
      </c>
      <c r="B113" s="131" t="s">
        <v>3</v>
      </c>
      <c r="C113" s="133" t="s">
        <v>4</v>
      </c>
      <c r="D113" s="134"/>
      <c r="E113" s="134"/>
      <c r="F113" s="134"/>
      <c r="G113" s="131" t="s">
        <v>5</v>
      </c>
    </row>
    <row r="114" spans="1:7" x14ac:dyDescent="0.55000000000000004">
      <c r="A114" s="132"/>
      <c r="B114" s="132"/>
      <c r="C114" s="5" t="s">
        <v>133</v>
      </c>
      <c r="D114" s="5" t="s">
        <v>134</v>
      </c>
      <c r="E114" s="5" t="s">
        <v>135</v>
      </c>
      <c r="F114" s="5" t="s">
        <v>136</v>
      </c>
      <c r="G114" s="132"/>
    </row>
    <row r="115" spans="1:7" x14ac:dyDescent="0.55000000000000004">
      <c r="A115" s="45" t="s">
        <v>61</v>
      </c>
      <c r="B115" s="50">
        <v>1</v>
      </c>
      <c r="C115" s="47"/>
      <c r="D115" s="47"/>
      <c r="E115" s="48"/>
      <c r="F115" s="49"/>
      <c r="G115" s="42"/>
    </row>
    <row r="116" spans="1:7" x14ac:dyDescent="0.55000000000000004">
      <c r="A116" s="45" t="s">
        <v>62</v>
      </c>
      <c r="B116" s="50"/>
      <c r="C116" s="66"/>
      <c r="D116" s="66"/>
      <c r="E116" s="67"/>
      <c r="F116" s="68"/>
      <c r="G116" s="79"/>
    </row>
    <row r="117" spans="1:7" x14ac:dyDescent="0.55000000000000004">
      <c r="A117" s="85" t="s">
        <v>63</v>
      </c>
      <c r="B117" s="50"/>
      <c r="C117" s="70">
        <v>1</v>
      </c>
      <c r="D117" s="70">
        <v>2</v>
      </c>
      <c r="E117" s="70">
        <v>1</v>
      </c>
      <c r="F117" s="71">
        <f>E117+D117+C117</f>
        <v>4</v>
      </c>
      <c r="G117" s="79"/>
    </row>
    <row r="118" spans="1:7" x14ac:dyDescent="0.55000000000000004">
      <c r="A118" s="86" t="s">
        <v>64</v>
      </c>
      <c r="B118" s="51"/>
      <c r="C118" s="70">
        <v>0</v>
      </c>
      <c r="D118" s="70">
        <v>0</v>
      </c>
      <c r="E118" s="70">
        <v>0</v>
      </c>
      <c r="F118" s="71">
        <f t="shared" ref="F118:F127" si="3">E118+D118+C118</f>
        <v>0</v>
      </c>
      <c r="G118" s="79"/>
    </row>
    <row r="119" spans="1:7" x14ac:dyDescent="0.55000000000000004">
      <c r="A119" s="87" t="s">
        <v>65</v>
      </c>
      <c r="B119" s="51"/>
      <c r="C119" s="88"/>
      <c r="D119" s="71"/>
      <c r="E119" s="71"/>
      <c r="F119" s="71"/>
      <c r="G119" s="79"/>
    </row>
    <row r="120" spans="1:7" ht="29.25" x14ac:dyDescent="0.6">
      <c r="A120" s="87" t="s">
        <v>66</v>
      </c>
      <c r="B120" s="51"/>
      <c r="C120" s="88"/>
      <c r="D120" s="70"/>
      <c r="E120" s="71"/>
      <c r="F120" s="71"/>
      <c r="G120" s="89"/>
    </row>
    <row r="121" spans="1:7" ht="29.25" x14ac:dyDescent="0.6">
      <c r="A121" s="90" t="s">
        <v>67</v>
      </c>
      <c r="B121" s="50">
        <v>1</v>
      </c>
      <c r="C121" s="66"/>
      <c r="D121" s="66"/>
      <c r="E121" s="67"/>
      <c r="F121" s="71"/>
      <c r="G121" s="89"/>
    </row>
    <row r="122" spans="1:7" x14ac:dyDescent="0.55000000000000004">
      <c r="A122" s="90" t="s">
        <v>68</v>
      </c>
      <c r="B122" s="50"/>
      <c r="C122" s="66"/>
      <c r="D122" s="66"/>
      <c r="E122" s="67"/>
      <c r="F122" s="71"/>
      <c r="G122" s="79"/>
    </row>
    <row r="123" spans="1:7" x14ac:dyDescent="0.55000000000000004">
      <c r="A123" s="91" t="s">
        <v>90</v>
      </c>
      <c r="B123" s="51"/>
      <c r="C123" s="70">
        <v>4</v>
      </c>
      <c r="D123" s="70">
        <v>2</v>
      </c>
      <c r="E123" s="70">
        <v>4</v>
      </c>
      <c r="F123" s="71">
        <f t="shared" si="3"/>
        <v>10</v>
      </c>
      <c r="G123" s="79"/>
    </row>
    <row r="124" spans="1:7" x14ac:dyDescent="0.55000000000000004">
      <c r="A124" s="45" t="s">
        <v>91</v>
      </c>
      <c r="B124" s="51"/>
      <c r="C124" s="70">
        <v>0</v>
      </c>
      <c r="D124" s="70">
        <v>0</v>
      </c>
      <c r="E124" s="70">
        <v>0</v>
      </c>
      <c r="F124" s="71">
        <f t="shared" si="3"/>
        <v>0</v>
      </c>
      <c r="G124" s="79"/>
    </row>
    <row r="125" spans="1:7" x14ac:dyDescent="0.55000000000000004">
      <c r="A125" s="42" t="s">
        <v>69</v>
      </c>
      <c r="B125" s="50">
        <v>1</v>
      </c>
      <c r="C125" s="66"/>
      <c r="D125" s="66"/>
      <c r="E125" s="67"/>
      <c r="F125" s="71"/>
      <c r="G125" s="79"/>
    </row>
    <row r="126" spans="1:7" x14ac:dyDescent="0.55000000000000004">
      <c r="A126" s="45" t="s">
        <v>92</v>
      </c>
      <c r="B126" s="92"/>
      <c r="C126" s="70">
        <v>0</v>
      </c>
      <c r="D126" s="70">
        <v>1</v>
      </c>
      <c r="E126" s="70">
        <v>2</v>
      </c>
      <c r="F126" s="71">
        <f t="shared" si="3"/>
        <v>3</v>
      </c>
      <c r="G126" s="79"/>
    </row>
    <row r="127" spans="1:7" x14ac:dyDescent="0.55000000000000004">
      <c r="A127" s="45" t="s">
        <v>93</v>
      </c>
      <c r="B127" s="93"/>
      <c r="C127" s="70">
        <v>0</v>
      </c>
      <c r="D127" s="70">
        <v>0</v>
      </c>
      <c r="E127" s="70">
        <v>0</v>
      </c>
      <c r="F127" s="71">
        <f t="shared" si="3"/>
        <v>0</v>
      </c>
      <c r="G127" s="94"/>
    </row>
    <row r="128" spans="1:7" x14ac:dyDescent="0.55000000000000004">
      <c r="A128" s="72"/>
      <c r="B128" s="111"/>
      <c r="C128" s="61"/>
      <c r="D128" s="61"/>
      <c r="E128" s="61"/>
      <c r="F128" s="71"/>
      <c r="G128" s="53"/>
    </row>
    <row r="129" spans="1:7" x14ac:dyDescent="0.55000000000000004">
      <c r="A129" s="131" t="s">
        <v>2</v>
      </c>
      <c r="B129" s="131" t="s">
        <v>3</v>
      </c>
      <c r="C129" s="133" t="s">
        <v>4</v>
      </c>
      <c r="D129" s="134"/>
      <c r="E129" s="134"/>
      <c r="F129" s="134"/>
      <c r="G129" s="131" t="s">
        <v>5</v>
      </c>
    </row>
    <row r="130" spans="1:7" x14ac:dyDescent="0.55000000000000004">
      <c r="A130" s="132"/>
      <c r="B130" s="132"/>
      <c r="C130" s="5" t="s">
        <v>133</v>
      </c>
      <c r="D130" s="5" t="s">
        <v>134</v>
      </c>
      <c r="E130" s="5" t="s">
        <v>135</v>
      </c>
      <c r="F130" s="5" t="s">
        <v>136</v>
      </c>
      <c r="G130" s="132"/>
    </row>
    <row r="131" spans="1:7" x14ac:dyDescent="0.55000000000000004">
      <c r="A131" s="44" t="s">
        <v>70</v>
      </c>
      <c r="B131" s="50">
        <v>1</v>
      </c>
      <c r="C131" s="47"/>
      <c r="D131" s="47"/>
      <c r="E131" s="48"/>
      <c r="F131" s="49"/>
      <c r="G131" s="42"/>
    </row>
    <row r="132" spans="1:7" x14ac:dyDescent="0.55000000000000004">
      <c r="A132" s="44" t="s">
        <v>71</v>
      </c>
      <c r="B132" s="50"/>
      <c r="C132" s="47"/>
      <c r="D132" s="47"/>
      <c r="E132" s="48"/>
      <c r="F132" s="49"/>
      <c r="G132" s="42"/>
    </row>
    <row r="133" spans="1:7" x14ac:dyDescent="0.55000000000000004">
      <c r="A133" s="45" t="s">
        <v>94</v>
      </c>
      <c r="B133" s="51"/>
      <c r="C133" s="70">
        <v>0</v>
      </c>
      <c r="D133" s="70">
        <v>0</v>
      </c>
      <c r="E133" s="70">
        <v>0</v>
      </c>
      <c r="F133" s="71">
        <v>0</v>
      </c>
      <c r="G133" s="42"/>
    </row>
    <row r="134" spans="1:7" x14ac:dyDescent="0.55000000000000004">
      <c r="A134" s="45" t="s">
        <v>95</v>
      </c>
      <c r="B134" s="51"/>
      <c r="C134" s="70">
        <v>0</v>
      </c>
      <c r="D134" s="70">
        <v>0</v>
      </c>
      <c r="E134" s="70">
        <v>0</v>
      </c>
      <c r="F134" s="71">
        <v>0</v>
      </c>
      <c r="G134" s="42"/>
    </row>
    <row r="135" spans="1:7" x14ac:dyDescent="0.55000000000000004">
      <c r="A135" s="45" t="s">
        <v>72</v>
      </c>
      <c r="B135" s="50">
        <v>1</v>
      </c>
      <c r="C135" s="66"/>
      <c r="D135" s="66"/>
      <c r="E135" s="67"/>
      <c r="F135" s="68"/>
      <c r="G135" s="42"/>
    </row>
    <row r="136" spans="1:7" x14ac:dyDescent="0.55000000000000004">
      <c r="A136" s="45" t="s">
        <v>73</v>
      </c>
      <c r="B136" s="50"/>
      <c r="C136" s="66"/>
      <c r="D136" s="66"/>
      <c r="E136" s="67"/>
      <c r="F136" s="68"/>
      <c r="G136" s="42"/>
    </row>
    <row r="137" spans="1:7" x14ac:dyDescent="0.55000000000000004">
      <c r="A137" s="45" t="s">
        <v>74</v>
      </c>
      <c r="B137" s="50"/>
      <c r="C137" s="66"/>
      <c r="D137" s="66"/>
      <c r="E137" s="67"/>
      <c r="F137" s="68"/>
      <c r="G137" s="42"/>
    </row>
    <row r="138" spans="1:7" x14ac:dyDescent="0.55000000000000004">
      <c r="A138" s="45" t="s">
        <v>96</v>
      </c>
      <c r="B138" s="51"/>
      <c r="C138" s="70">
        <v>0</v>
      </c>
      <c r="D138" s="70">
        <v>0</v>
      </c>
      <c r="E138" s="70">
        <v>0</v>
      </c>
      <c r="F138" s="71">
        <v>0</v>
      </c>
      <c r="G138" s="42"/>
    </row>
    <row r="139" spans="1:7" x14ac:dyDescent="0.55000000000000004">
      <c r="A139" s="45" t="s">
        <v>75</v>
      </c>
      <c r="B139" s="51"/>
      <c r="C139" s="70"/>
      <c r="D139" s="70"/>
      <c r="E139" s="70"/>
      <c r="F139" s="71"/>
      <c r="G139" s="42"/>
    </row>
    <row r="140" spans="1:7" x14ac:dyDescent="0.55000000000000004">
      <c r="A140" s="45" t="s">
        <v>97</v>
      </c>
      <c r="B140" s="51"/>
      <c r="C140" s="70">
        <v>0</v>
      </c>
      <c r="D140" s="70">
        <v>0</v>
      </c>
      <c r="E140" s="70">
        <v>0</v>
      </c>
      <c r="F140" s="71">
        <v>0</v>
      </c>
      <c r="G140" s="42"/>
    </row>
    <row r="141" spans="1:7" x14ac:dyDescent="0.55000000000000004">
      <c r="A141" s="45" t="s">
        <v>122</v>
      </c>
      <c r="B141" s="50">
        <v>0.95</v>
      </c>
      <c r="C141" s="70"/>
      <c r="D141" s="70"/>
      <c r="E141" s="70"/>
      <c r="F141" s="71"/>
      <c r="G141" s="42"/>
    </row>
    <row r="142" spans="1:7" x14ac:dyDescent="0.55000000000000004">
      <c r="A142" s="45" t="s">
        <v>123</v>
      </c>
      <c r="B142" s="95"/>
      <c r="C142" s="70"/>
      <c r="D142" s="70"/>
      <c r="E142" s="70"/>
      <c r="F142" s="71"/>
      <c r="G142" s="42"/>
    </row>
    <row r="143" spans="1:7" x14ac:dyDescent="0.55000000000000004">
      <c r="A143" s="45" t="s">
        <v>126</v>
      </c>
      <c r="B143" s="58"/>
      <c r="C143" s="70">
        <v>0</v>
      </c>
      <c r="D143" s="70">
        <v>0</v>
      </c>
      <c r="E143" s="70">
        <v>0</v>
      </c>
      <c r="F143" s="71">
        <v>0</v>
      </c>
      <c r="G143" s="42"/>
    </row>
    <row r="144" spans="1:7" x14ac:dyDescent="0.55000000000000004">
      <c r="A144" s="72" t="s">
        <v>127</v>
      </c>
      <c r="B144" s="96"/>
      <c r="C144" s="107">
        <v>0</v>
      </c>
      <c r="D144" s="107">
        <v>0</v>
      </c>
      <c r="E144" s="107">
        <v>0</v>
      </c>
      <c r="F144" s="108">
        <v>0</v>
      </c>
      <c r="G144" s="53"/>
    </row>
    <row r="145" spans="1:7" x14ac:dyDescent="0.55000000000000004">
      <c r="A145" s="131" t="s">
        <v>2</v>
      </c>
      <c r="B145" s="131" t="s">
        <v>3</v>
      </c>
      <c r="C145" s="133" t="s">
        <v>4</v>
      </c>
      <c r="D145" s="134"/>
      <c r="E145" s="134"/>
      <c r="F145" s="134"/>
      <c r="G145" s="131" t="s">
        <v>5</v>
      </c>
    </row>
    <row r="146" spans="1:7" x14ac:dyDescent="0.55000000000000004">
      <c r="A146" s="132"/>
      <c r="B146" s="132"/>
      <c r="C146" s="5" t="s">
        <v>133</v>
      </c>
      <c r="D146" s="5" t="s">
        <v>134</v>
      </c>
      <c r="E146" s="5" t="s">
        <v>135</v>
      </c>
      <c r="F146" s="5" t="s">
        <v>136</v>
      </c>
      <c r="G146" s="132"/>
    </row>
    <row r="147" spans="1:7" x14ac:dyDescent="0.55000000000000004">
      <c r="A147" s="65" t="s">
        <v>76</v>
      </c>
      <c r="B147" s="95"/>
      <c r="C147" s="41"/>
      <c r="D147" s="41"/>
      <c r="E147" s="42"/>
      <c r="F147" s="97"/>
      <c r="G147" s="42"/>
    </row>
    <row r="148" spans="1:7" x14ac:dyDescent="0.55000000000000004">
      <c r="A148" s="65" t="s">
        <v>77</v>
      </c>
      <c r="B148" s="95"/>
      <c r="C148" s="41"/>
      <c r="D148" s="41"/>
      <c r="E148" s="42"/>
      <c r="F148" s="97"/>
      <c r="G148" s="42"/>
    </row>
    <row r="149" spans="1:7" x14ac:dyDescent="0.55000000000000004">
      <c r="A149" s="65" t="s">
        <v>78</v>
      </c>
      <c r="B149" s="95"/>
      <c r="C149" s="47"/>
      <c r="D149" s="47"/>
      <c r="E149" s="48"/>
      <c r="F149" s="49"/>
      <c r="G149" s="42"/>
    </row>
    <row r="150" spans="1:7" x14ac:dyDescent="0.55000000000000004">
      <c r="A150" s="98" t="s">
        <v>79</v>
      </c>
      <c r="B150" s="50"/>
      <c r="C150" s="47"/>
      <c r="D150" s="47"/>
      <c r="E150" s="48"/>
      <c r="F150" s="49"/>
      <c r="G150" s="42"/>
    </row>
    <row r="151" spans="1:7" x14ac:dyDescent="0.55000000000000004">
      <c r="A151" s="65" t="s">
        <v>80</v>
      </c>
      <c r="B151" s="50">
        <v>1</v>
      </c>
      <c r="C151" s="103"/>
      <c r="D151" s="103"/>
      <c r="E151" s="104"/>
      <c r="F151" s="105"/>
      <c r="G151" s="42"/>
    </row>
    <row r="152" spans="1:7" x14ac:dyDescent="0.55000000000000004">
      <c r="A152" s="45" t="s">
        <v>98</v>
      </c>
      <c r="B152" s="69"/>
      <c r="C152" s="106">
        <v>1240</v>
      </c>
      <c r="D152" s="106">
        <v>1328</v>
      </c>
      <c r="E152" s="106">
        <v>1452</v>
      </c>
      <c r="F152" s="112">
        <f>E152+D152+C152</f>
        <v>4020</v>
      </c>
      <c r="G152" s="79"/>
    </row>
    <row r="153" spans="1:7" x14ac:dyDescent="0.55000000000000004">
      <c r="A153" s="45" t="s">
        <v>99</v>
      </c>
      <c r="B153" s="51"/>
      <c r="C153" s="106">
        <v>1367</v>
      </c>
      <c r="D153" s="106">
        <v>1083</v>
      </c>
      <c r="E153" s="106">
        <v>2008</v>
      </c>
      <c r="F153" s="112">
        <f t="shared" ref="F153:F164" si="4">E153+D153+C153</f>
        <v>4458</v>
      </c>
      <c r="G153" s="79"/>
    </row>
    <row r="154" spans="1:7" x14ac:dyDescent="0.55000000000000004">
      <c r="A154" s="65" t="s">
        <v>81</v>
      </c>
      <c r="B154" s="50">
        <v>1</v>
      </c>
      <c r="C154" s="100"/>
      <c r="D154" s="100"/>
      <c r="E154" s="101"/>
      <c r="F154" s="112">
        <f t="shared" si="4"/>
        <v>0</v>
      </c>
      <c r="G154" s="79"/>
    </row>
    <row r="155" spans="1:7" x14ac:dyDescent="0.55000000000000004">
      <c r="A155" s="45" t="s">
        <v>100</v>
      </c>
      <c r="B155" s="51"/>
      <c r="C155" s="106">
        <v>0</v>
      </c>
      <c r="D155" s="106">
        <v>0</v>
      </c>
      <c r="E155" s="106">
        <v>0</v>
      </c>
      <c r="F155" s="112">
        <f t="shared" si="4"/>
        <v>0</v>
      </c>
      <c r="G155" s="79"/>
    </row>
    <row r="156" spans="1:7" x14ac:dyDescent="0.55000000000000004">
      <c r="A156" s="45" t="s">
        <v>101</v>
      </c>
      <c r="B156" s="58"/>
      <c r="C156" s="106">
        <v>0</v>
      </c>
      <c r="D156" s="106">
        <v>0</v>
      </c>
      <c r="E156" s="106">
        <v>0</v>
      </c>
      <c r="F156" s="112">
        <f t="shared" si="4"/>
        <v>0</v>
      </c>
      <c r="G156" s="79"/>
    </row>
    <row r="157" spans="1:7" x14ac:dyDescent="0.55000000000000004">
      <c r="A157" s="42" t="s">
        <v>82</v>
      </c>
      <c r="B157" s="50">
        <v>1</v>
      </c>
      <c r="C157" s="100"/>
      <c r="D157" s="100"/>
      <c r="E157" s="101"/>
      <c r="F157" s="112">
        <f t="shared" si="4"/>
        <v>0</v>
      </c>
      <c r="G157" s="42"/>
    </row>
    <row r="158" spans="1:7" x14ac:dyDescent="0.55000000000000004">
      <c r="A158" s="45" t="s">
        <v>83</v>
      </c>
      <c r="B158" s="51"/>
      <c r="C158" s="113">
        <v>0</v>
      </c>
      <c r="D158" s="113">
        <v>0</v>
      </c>
      <c r="E158" s="113">
        <v>0</v>
      </c>
      <c r="F158" s="112">
        <f t="shared" si="4"/>
        <v>0</v>
      </c>
      <c r="G158" s="42"/>
    </row>
    <row r="159" spans="1:7" x14ac:dyDescent="0.55000000000000004">
      <c r="A159" s="45" t="s">
        <v>84</v>
      </c>
      <c r="B159" s="51"/>
      <c r="C159" s="113">
        <v>0</v>
      </c>
      <c r="D159" s="113">
        <v>0</v>
      </c>
      <c r="E159" s="113">
        <v>0</v>
      </c>
      <c r="F159" s="112">
        <f t="shared" si="4"/>
        <v>0</v>
      </c>
      <c r="G159" s="42"/>
    </row>
    <row r="160" spans="1:7" x14ac:dyDescent="0.55000000000000004">
      <c r="A160" s="42"/>
      <c r="B160" s="52"/>
      <c r="C160" s="114"/>
      <c r="D160" s="112"/>
      <c r="E160" s="112"/>
      <c r="F160" s="112">
        <f t="shared" si="4"/>
        <v>0</v>
      </c>
      <c r="G160" s="43"/>
    </row>
    <row r="161" spans="1:7" x14ac:dyDescent="0.55000000000000004">
      <c r="A161" s="65" t="s">
        <v>104</v>
      </c>
      <c r="B161" s="50">
        <v>0.85</v>
      </c>
      <c r="C161" s="109"/>
      <c r="D161" s="109"/>
      <c r="E161" s="110"/>
      <c r="F161" s="112">
        <f t="shared" si="4"/>
        <v>0</v>
      </c>
      <c r="G161" s="42"/>
    </row>
    <row r="162" spans="1:7" x14ac:dyDescent="0.55000000000000004">
      <c r="A162" s="65" t="s">
        <v>105</v>
      </c>
      <c r="B162" s="95"/>
      <c r="C162" s="115"/>
      <c r="D162" s="115"/>
      <c r="E162" s="34"/>
      <c r="F162" s="112">
        <f t="shared" si="4"/>
        <v>0</v>
      </c>
      <c r="G162" s="42"/>
    </row>
    <row r="163" spans="1:7" x14ac:dyDescent="0.55000000000000004">
      <c r="A163" s="45" t="s">
        <v>106</v>
      </c>
      <c r="B163" s="69"/>
      <c r="C163" s="35">
        <v>0</v>
      </c>
      <c r="D163" s="35">
        <v>0</v>
      </c>
      <c r="E163" s="35">
        <v>0</v>
      </c>
      <c r="F163" s="112">
        <f t="shared" si="4"/>
        <v>0</v>
      </c>
      <c r="G163" s="42"/>
    </row>
    <row r="164" spans="1:7" x14ac:dyDescent="0.55000000000000004">
      <c r="A164" s="45" t="s">
        <v>107</v>
      </c>
      <c r="B164" s="51"/>
      <c r="C164" s="35">
        <v>0</v>
      </c>
      <c r="D164" s="35">
        <v>0</v>
      </c>
      <c r="E164" s="35">
        <v>0</v>
      </c>
      <c r="F164" s="112">
        <f t="shared" si="4"/>
        <v>0</v>
      </c>
      <c r="G164" s="42"/>
    </row>
    <row r="165" spans="1:7" x14ac:dyDescent="0.55000000000000004">
      <c r="A165" s="72"/>
      <c r="B165" s="81"/>
      <c r="C165" s="60"/>
      <c r="D165" s="60"/>
      <c r="E165" s="60"/>
      <c r="F165" s="116"/>
      <c r="G165" s="53"/>
    </row>
  </sheetData>
  <mergeCells count="47">
    <mergeCell ref="A129:A130"/>
    <mergeCell ref="B129:B130"/>
    <mergeCell ref="C129:F129"/>
    <mergeCell ref="G129:G130"/>
    <mergeCell ref="A145:A146"/>
    <mergeCell ref="B145:B146"/>
    <mergeCell ref="C145:F145"/>
    <mergeCell ref="G145:G146"/>
    <mergeCell ref="G99:G106"/>
    <mergeCell ref="A113:A114"/>
    <mergeCell ref="B113:B114"/>
    <mergeCell ref="C113:F113"/>
    <mergeCell ref="G113:G114"/>
    <mergeCell ref="G83:G96"/>
    <mergeCell ref="A97:A98"/>
    <mergeCell ref="B97:B98"/>
    <mergeCell ref="C97:F97"/>
    <mergeCell ref="G97:G98"/>
    <mergeCell ref="A73:A74"/>
    <mergeCell ref="B73:B74"/>
    <mergeCell ref="C73:F73"/>
    <mergeCell ref="G73:G74"/>
    <mergeCell ref="A81:A82"/>
    <mergeCell ref="B81:B82"/>
    <mergeCell ref="C81:F81"/>
    <mergeCell ref="G81:G82"/>
    <mergeCell ref="A54:G54"/>
    <mergeCell ref="A55:G55"/>
    <mergeCell ref="A57:A58"/>
    <mergeCell ref="B57:B58"/>
    <mergeCell ref="C57:F57"/>
    <mergeCell ref="G57:G58"/>
    <mergeCell ref="A20:A21"/>
    <mergeCell ref="B20:B21"/>
    <mergeCell ref="C20:F20"/>
    <mergeCell ref="G20:G21"/>
    <mergeCell ref="A37:A38"/>
    <mergeCell ref="B37:B38"/>
    <mergeCell ref="C37:F37"/>
    <mergeCell ref="G37:G38"/>
    <mergeCell ref="G22:G36"/>
    <mergeCell ref="A1:G1"/>
    <mergeCell ref="A2:G2"/>
    <mergeCell ref="C4:F4"/>
    <mergeCell ref="A4:A5"/>
    <mergeCell ref="G4:G5"/>
    <mergeCell ref="B4:B5"/>
  </mergeCells>
  <phoneticPr fontId="8" type="noConversion"/>
  <printOptions horizontalCentered="1"/>
  <pageMargins left="0.31496062992125984" right="0.55118110236220474" top="0.47244094488188981" bottom="0.39370078740157483" header="0.19685039370078741" footer="0.19685039370078741"/>
  <pageSetup paperSize="9" scale="55" orientation="portrait" horizontalDpi="180" verticalDpi="180" r:id="rId1"/>
  <headerFooter alignWithMargins="0"/>
  <rowBreaks count="2" manualBreakCount="2">
    <brk id="53" max="6" man="1"/>
    <brk id="11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มาตรฐานให้บริการ ไตรมาส 1_65 </vt:lpstr>
      <vt:lpstr>'มาตรฐานให้บริการ ไตรมาส 1_65 '!Print_Area</vt:lpstr>
    </vt:vector>
  </TitlesOfParts>
  <Company>pea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aed</dc:creator>
  <cp:lastModifiedBy>pornpimon konaon</cp:lastModifiedBy>
  <cp:lastPrinted>2022-05-19T01:53:01Z</cp:lastPrinted>
  <dcterms:created xsi:type="dcterms:W3CDTF">2000-10-16T04:01:24Z</dcterms:created>
  <dcterms:modified xsi:type="dcterms:W3CDTF">2022-07-11T07:38:44Z</dcterms:modified>
</cp:coreProperties>
</file>